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dradom01\Documents\Optimal Process Technologies\"/>
    </mc:Choice>
  </mc:AlternateContent>
  <bookViews>
    <workbookView xWindow="0" yWindow="0" windowWidth="23040" windowHeight="9084"/>
  </bookViews>
  <sheets>
    <sheet name="DFMEA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" i="1"/>
</calcChain>
</file>

<file path=xl/comments1.xml><?xml version="1.0" encoding="utf-8"?>
<comments xmlns="http://schemas.openxmlformats.org/spreadsheetml/2006/main">
  <authors>
    <author>Mike Koltuniak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 xml:space="preserve">Severity:
Scale 1 - 10, where 1=predicted &lt;3 defects/million, 10=&gt;500K defects/million
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Occurrence:
Scale 1-10 where
1=predicted &lt;3 defects/million, 10=500&gt;500K defects/million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Detectability: scale 1-10, where
1=always detected by current plan, 10=unable to detect</t>
        </r>
      </text>
    </comment>
  </commentList>
</comments>
</file>

<file path=xl/comments2.xml><?xml version="1.0" encoding="utf-8"?>
<comments xmlns="http://schemas.openxmlformats.org/spreadsheetml/2006/main">
  <authors>
    <author>Mike Koltuniak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Mike Koltuniak:</t>
        </r>
        <r>
          <rPr>
            <sz val="9"/>
            <color indexed="81"/>
            <rFont val="Tahoma"/>
            <family val="2"/>
          </rPr>
          <t xml:space="preserve">
can the robot provide the force, or do we still need the gun to deliver?</t>
        </r>
      </text>
    </comment>
  </commentList>
</comments>
</file>

<file path=xl/sharedStrings.xml><?xml version="1.0" encoding="utf-8"?>
<sst xmlns="http://schemas.openxmlformats.org/spreadsheetml/2006/main" count="215" uniqueCount="179">
  <si>
    <t>Potential Failure Mode(s)</t>
  </si>
  <si>
    <t>Potential Effect(s) of Failure Mode</t>
  </si>
  <si>
    <t>SEV</t>
  </si>
  <si>
    <t>Potential Cause(s) / Mechanism(s) of Failure</t>
  </si>
  <si>
    <t>OCC</t>
  </si>
  <si>
    <t>Current Design / Process Controls</t>
  </si>
  <si>
    <t>DET</t>
  </si>
  <si>
    <t>RPN</t>
  </si>
  <si>
    <t>Functional Requirement 
/ Design Parameter</t>
  </si>
  <si>
    <t>Rivet</t>
  </si>
  <si>
    <t>shape</t>
  </si>
  <si>
    <t>material</t>
  </si>
  <si>
    <t>feeder</t>
  </si>
  <si>
    <t>position to cap</t>
  </si>
  <si>
    <t>"Gun"</t>
  </si>
  <si>
    <t>force</t>
  </si>
  <si>
    <t>one-side</t>
  </si>
  <si>
    <t>coating</t>
  </si>
  <si>
    <t>Robot</t>
  </si>
  <si>
    <t>positioning</t>
  </si>
  <si>
    <t>Electrode Cap</t>
  </si>
  <si>
    <t>dressing the cap</t>
  </si>
  <si>
    <t>equalization</t>
  </si>
  <si>
    <t>part fit-up</t>
  </si>
  <si>
    <t>repeatability</t>
  </si>
  <si>
    <t>current path</t>
  </si>
  <si>
    <t>surface condition</t>
  </si>
  <si>
    <t>oil/debris</t>
  </si>
  <si>
    <t>material?</t>
  </si>
  <si>
    <t>weld schedule</t>
  </si>
  <si>
    <t>weld control</t>
  </si>
  <si>
    <t>weld feedback</t>
  </si>
  <si>
    <t>intelligence</t>
  </si>
  <si>
    <t>feedback "time"</t>
  </si>
  <si>
    <t>pre-heat</t>
  </si>
  <si>
    <t>reliability</t>
  </si>
  <si>
    <t>feedback</t>
  </si>
  <si>
    <t>Product sheetmetal</t>
  </si>
  <si>
    <t>ground connection</t>
  </si>
  <si>
    <t>AC or DC</t>
  </si>
  <si>
    <t>frequency</t>
  </si>
  <si>
    <t>JPH</t>
  </si>
  <si>
    <t>cooling</t>
  </si>
  <si>
    <t>backup scenario</t>
  </si>
  <si>
    <t>manual recovery</t>
  </si>
  <si>
    <t>positioning of rivet</t>
  </si>
  <si>
    <t>gun to robot</t>
  </si>
  <si>
    <t>weld control to robot</t>
  </si>
  <si>
    <t>"alloying"</t>
  </si>
  <si>
    <t>backup plan</t>
  </si>
  <si>
    <t>storage considerations?</t>
  </si>
  <si>
    <t>orientation (floor-position)</t>
  </si>
  <si>
    <t>primary variability?</t>
  </si>
  <si>
    <t>weight</t>
  </si>
  <si>
    <t>shunting?</t>
  </si>
  <si>
    <t>feeder to gun</t>
  </si>
  <si>
    <t>feeder bowl to "tube"?</t>
  </si>
  <si>
    <t>magazine feed?</t>
  </si>
  <si>
    <t>magazine?</t>
  </si>
  <si>
    <t>plastic strip feeder</t>
  </si>
  <si>
    <t>speed</t>
  </si>
  <si>
    <t>weld force delivery?</t>
  </si>
  <si>
    <t>mechanical connections</t>
  </si>
  <si>
    <t>communication connections</t>
  </si>
  <si>
    <t>confirmation / verification that riviet weld complete</t>
  </si>
  <si>
    <t>verification prior to "weld"</t>
  </si>
  <si>
    <t>geometric alignment to product</t>
  </si>
  <si>
    <t>polarity reversal benefit?</t>
  </si>
  <si>
    <t>what is the limit of welds per minute</t>
  </si>
  <si>
    <t>are there any special requirements</t>
  </si>
  <si>
    <t>Owner / Responsibility</t>
  </si>
  <si>
    <t>Optimal</t>
  </si>
  <si>
    <t>Milco</t>
  </si>
  <si>
    <t>Joint</t>
  </si>
  <si>
    <t/>
  </si>
  <si>
    <t>MIlco</t>
  </si>
  <si>
    <t>Major element of function</t>
  </si>
  <si>
    <t>Brainstorm "sparks"</t>
  </si>
  <si>
    <t>dual servo - one drive rivet, while one provide ground</t>
  </si>
  <si>
    <t>unsatisfactory weld joint created</t>
  </si>
  <si>
    <t>Rivet feeding</t>
  </si>
  <si>
    <t>Out of position of rivet</t>
  </si>
  <si>
    <t>Faulty rivet due to dimensional inconsistency and material variation</t>
  </si>
  <si>
    <t>Rivet quality inspection (varification prior to "weld")</t>
  </si>
  <si>
    <t>Weld control</t>
  </si>
  <si>
    <t>Cooling</t>
  </si>
  <si>
    <t>Sticking b/w weld-cap and rivet due to electrode heating</t>
  </si>
  <si>
    <t>Optimization of weld parameters for robustness</t>
  </si>
  <si>
    <t>Low current density due to shunting</t>
  </si>
  <si>
    <t>Backup scenario</t>
  </si>
  <si>
    <t>No-weld or unsatisfactory weld joint created</t>
  </si>
  <si>
    <t>Rivet jamming</t>
  </si>
  <si>
    <t>Rivet quality (design, shape, materials)</t>
  </si>
  <si>
    <t>No-weld or unsatisfactory weld joint created, spatter occurance</t>
  </si>
  <si>
    <t>Rivet shape is not optimized for ideal joint</t>
  </si>
  <si>
    <t xml:space="preserve">Orientation of rivet to floor is angled creating poor positioning </t>
  </si>
  <si>
    <t>Sensor errors or failures (if adpative feedback control applied)</t>
  </si>
  <si>
    <t>Failure for weld current to pre-heat rivet</t>
  </si>
  <si>
    <t>Manufacturing failure of rivet being out of spec in length, diameter, burs, wrong or poor material</t>
  </si>
  <si>
    <t>Poor rivet design, too sensitive to welding application conditions</t>
  </si>
  <si>
    <t xml:space="preserve">Ensure robust rivet design through CAE CFD analysis simulate rivet loading conditions for each material joining application </t>
  </si>
  <si>
    <t xml:space="preserve">Rusted or contaminated rivets </t>
  </si>
  <si>
    <t>Poor storage and packaging conditions of rivets</t>
  </si>
  <si>
    <t>Coating rivets or controlled environment for storage, packaging, shipping</t>
  </si>
  <si>
    <t>Rivet wall thickness or rivet head taper causes excesive local melting</t>
  </si>
  <si>
    <t>Optimization of rivet shape through CAE analysis</t>
  </si>
  <si>
    <t xml:space="preserve">Experiencing a "narrow weld lobe" </t>
  </si>
  <si>
    <t>Not optimizing weld current, force, joining time</t>
  </si>
  <si>
    <t>Electromagnetic interference (EMI), vibration, spatter, sensor power disruption</t>
  </si>
  <si>
    <t>Self-system sensor diagnosis, sensor redundancy, sensor shielding/protection</t>
  </si>
  <si>
    <t>Weld electrode wear or contamination, transformer errors/failure</t>
  </si>
  <si>
    <t>Weld eletrodes maintenance (e.g., tip dressing, automated tip replacement), transformer monitoring/diagnosis</t>
  </si>
  <si>
    <t>Weld electrode wear or contamination, transformer errors/failure, rivet design or material does allow for satisfactory thermal conductivity</t>
  </si>
  <si>
    <t xml:space="preserve">Weld eletrodes maintenance (e.g., tip dressing, automated tip replacement), transformer monitoring/diagnosis, optimize rivet design and material via thermal transfer analysis </t>
  </si>
  <si>
    <t>No-weld or unsatisfactory weld joint created, spatter occurance, excessive/localized melting</t>
  </si>
  <si>
    <t>Current sensor failure, power supply failure</t>
  </si>
  <si>
    <t>Control algorithum failure</t>
  </si>
  <si>
    <t xml:space="preserve"> Communication errors (I/O, network errors) in weld controller </t>
  </si>
  <si>
    <t>Software, controller</t>
  </si>
  <si>
    <t xml:space="preserve">Excessive or partial melting </t>
  </si>
  <si>
    <t>Self-system sensor diagnosis, sensor redundancy</t>
  </si>
  <si>
    <t>Welding Gun Cooling</t>
  </si>
  <si>
    <t xml:space="preserve">Cable failure, data transfer failures, watchdog failure </t>
  </si>
  <si>
    <t>Hardware and software evaluation and validation before launch</t>
  </si>
  <si>
    <t>Software functional errors, software corruption</t>
  </si>
  <si>
    <t>Software evaluation and validation for functional safety before launch, design software with firewalls and cybersecurity protection</t>
  </si>
  <si>
    <t>No-weld</t>
  </si>
  <si>
    <t>Feeder failure</t>
  </si>
  <si>
    <t>Rivet Tube failure</t>
  </si>
  <si>
    <t>Rivet Geometry failure</t>
  </si>
  <si>
    <t>Gun failure</t>
  </si>
  <si>
    <t>Weld control failure</t>
  </si>
  <si>
    <t>Robot failure</t>
  </si>
  <si>
    <t>Water failure</t>
  </si>
  <si>
    <t>Transformer failure</t>
  </si>
  <si>
    <t>Electrode failure</t>
  </si>
  <si>
    <t>Ground (backup) failure</t>
  </si>
  <si>
    <t>no rivet to weld gun</t>
  </si>
  <si>
    <t>unsatisfactory weld joint</t>
  </si>
  <si>
    <t>Physical bind, excessive wear</t>
  </si>
  <si>
    <t>Rivet manuf. Quality</t>
  </si>
  <si>
    <t>I/O comm., Mechanical fatigue</t>
  </si>
  <si>
    <t>I/O comm., primary voltage</t>
  </si>
  <si>
    <t>I/O comm., primary volt., mech. Fatigue</t>
  </si>
  <si>
    <t>Thermal / Mechanical fatigue</t>
  </si>
  <si>
    <t>Cooling water, Diode fatigue</t>
  </si>
  <si>
    <t>98% documented uptime</t>
  </si>
  <si>
    <t>PM / redundant tube?</t>
  </si>
  <si>
    <t>APQP implementation of manuf.</t>
  </si>
  <si>
    <t>PM / redundant gun?</t>
  </si>
  <si>
    <t>PM / redundant/spare elec?</t>
  </si>
  <si>
    <t>PM / redundant/spare ground?</t>
  </si>
  <si>
    <t>PM chem-filter / Flow monitor</t>
  </si>
  <si>
    <t>Thermal value is too high, low water flow</t>
  </si>
  <si>
    <t>Integrated water flow sensor on gun</t>
  </si>
  <si>
    <t>Rivet Tape failure</t>
  </si>
  <si>
    <t>PM / redundant tape?</t>
  </si>
  <si>
    <t>Secondary / Mechanical fatigue</t>
  </si>
  <si>
    <t>Insufficient flow - bind / debris in hose</t>
  </si>
  <si>
    <t>no weld / unsatisfactory weld</t>
  </si>
  <si>
    <t>Action Points</t>
  </si>
  <si>
    <t>1) Initiate concept design</t>
  </si>
  <si>
    <t>2) Initiate CAE of Rivet design</t>
  </si>
  <si>
    <t>3) Finalize DFMEA "RPN"</t>
  </si>
  <si>
    <t>Optimal?</t>
  </si>
  <si>
    <t>Koltuniak</t>
  </si>
  <si>
    <t>Dan / Tae</t>
  </si>
  <si>
    <t>Seth / John</t>
  </si>
  <si>
    <t>Milco Engineering…next meeting!</t>
  </si>
  <si>
    <t>Tasks</t>
  </si>
  <si>
    <t>Owners</t>
  </si>
  <si>
    <t>finish details &amp; values</t>
  </si>
  <si>
    <t>Sensor / vision detection?</t>
  </si>
  <si>
    <t>180 out of position</t>
  </si>
  <si>
    <t>slightly out of position causing a jam</t>
  </si>
  <si>
    <t>Sensor / vision detection / error-proofing</t>
  </si>
  <si>
    <t>mis-feed / jammed mechanism</t>
  </si>
  <si>
    <t>use tape feed instead of bowl feeder</t>
  </si>
  <si>
    <t>Rivet design not validated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</si>
</sst>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quotePrefix="1" applyBorder="1" applyAlignment="1">
      <alignment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180" wrapText="1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65"/>
  <sheetViews>
    <sheetView tabSelected="1" zoomScaleNormal="100" zoomScaleSheetLayoutView="11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E6" sqref="E6:G8"/>
    </sheetView>
  </sheetViews>
  <sheetFormatPr defaultColWidth="8.88671875" defaultRowHeight="15.6" x14ac:dyDescent="0.3"/>
  <cols>
    <col min="1" max="1" width="30.6640625" style="5" customWidth="1"/>
    <col min="2" max="3" width="30.6640625" style="2" customWidth="1"/>
    <col min="4" max="4" width="3.88671875" style="21" bestFit="1" customWidth="1"/>
    <col min="5" max="5" width="30.6640625" style="2" customWidth="1"/>
    <col min="6" max="6" width="3.88671875" style="21" bestFit="1" customWidth="1"/>
    <col min="7" max="7" width="30.6640625" style="2" customWidth="1"/>
    <col min="8" max="8" width="4.33203125" style="21" customWidth="1"/>
    <col min="9" max="9" width="4.88671875" style="21" bestFit="1" customWidth="1"/>
    <col min="10" max="16384" width="8.88671875" style="2"/>
  </cols>
  <sheetData>
    <row r="1" spans="1:9" s="5" customFormat="1" ht="31.2" x14ac:dyDescent="0.3">
      <c r="A1" s="3" t="s">
        <v>8</v>
      </c>
      <c r="B1" s="3" t="s">
        <v>0</v>
      </c>
      <c r="C1" s="3" t="s">
        <v>1</v>
      </c>
      <c r="D1" s="18" t="s">
        <v>2</v>
      </c>
      <c r="E1" s="3" t="s">
        <v>3</v>
      </c>
      <c r="F1" s="18" t="s">
        <v>4</v>
      </c>
      <c r="G1" s="3" t="s">
        <v>5</v>
      </c>
      <c r="H1" s="18" t="s">
        <v>6</v>
      </c>
      <c r="I1" s="4" t="s">
        <v>7</v>
      </c>
    </row>
    <row r="2" spans="1:9" s="13" customFormat="1" ht="62.4" x14ac:dyDescent="0.3">
      <c r="A2" s="22" t="s">
        <v>92</v>
      </c>
      <c r="B2" s="14" t="s">
        <v>82</v>
      </c>
      <c r="C2" s="14" t="s">
        <v>93</v>
      </c>
      <c r="D2" s="17">
        <v>10</v>
      </c>
      <c r="E2" s="14" t="s">
        <v>98</v>
      </c>
      <c r="F2" s="17">
        <v>5</v>
      </c>
      <c r="G2" s="14" t="s">
        <v>83</v>
      </c>
      <c r="H2" s="17">
        <v>5</v>
      </c>
      <c r="I2" s="17">
        <f>SUM(D2*F2*H2)</f>
        <v>250</v>
      </c>
    </row>
    <row r="3" spans="1:9" s="13" customFormat="1" ht="78" x14ac:dyDescent="0.3">
      <c r="A3" s="22"/>
      <c r="B3" s="14" t="s">
        <v>99</v>
      </c>
      <c r="C3" s="15" t="s">
        <v>114</v>
      </c>
      <c r="D3" s="17">
        <v>10</v>
      </c>
      <c r="E3" s="14" t="s">
        <v>178</v>
      </c>
      <c r="F3" s="17">
        <v>3</v>
      </c>
      <c r="G3" s="14" t="s">
        <v>100</v>
      </c>
      <c r="H3" s="17">
        <v>2</v>
      </c>
      <c r="I3" s="17">
        <f t="shared" ref="I3:I27" si="0">SUM(D3*F3*H3)</f>
        <v>60</v>
      </c>
    </row>
    <row r="4" spans="1:9" s="13" customFormat="1" ht="46.8" x14ac:dyDescent="0.3">
      <c r="A4" s="22"/>
      <c r="B4" s="14" t="s">
        <v>101</v>
      </c>
      <c r="C4" s="14" t="s">
        <v>93</v>
      </c>
      <c r="D4" s="17">
        <v>8</v>
      </c>
      <c r="E4" s="14" t="s">
        <v>102</v>
      </c>
      <c r="F4" s="17">
        <v>3</v>
      </c>
      <c r="G4" s="14" t="s">
        <v>103</v>
      </c>
      <c r="H4" s="17">
        <v>3</v>
      </c>
      <c r="I4" s="17">
        <f t="shared" si="0"/>
        <v>72</v>
      </c>
    </row>
    <row r="5" spans="1:9" s="13" customFormat="1" ht="46.8" x14ac:dyDescent="0.3">
      <c r="A5" s="22"/>
      <c r="B5" s="14" t="s">
        <v>94</v>
      </c>
      <c r="C5" s="14" t="s">
        <v>93</v>
      </c>
      <c r="D5" s="17">
        <v>8</v>
      </c>
      <c r="E5" s="14" t="s">
        <v>104</v>
      </c>
      <c r="F5" s="17">
        <v>3</v>
      </c>
      <c r="G5" s="14" t="s">
        <v>105</v>
      </c>
      <c r="H5" s="17">
        <v>2</v>
      </c>
      <c r="I5" s="17">
        <f t="shared" si="0"/>
        <v>48</v>
      </c>
    </row>
    <row r="6" spans="1:9" s="13" customFormat="1" x14ac:dyDescent="0.3">
      <c r="A6" s="22" t="s">
        <v>80</v>
      </c>
      <c r="B6" s="14" t="s">
        <v>81</v>
      </c>
      <c r="C6" s="14" t="s">
        <v>126</v>
      </c>
      <c r="D6" s="17">
        <v>10</v>
      </c>
      <c r="E6" s="24" t="s">
        <v>173</v>
      </c>
      <c r="F6" s="25">
        <v>5</v>
      </c>
      <c r="G6" s="24" t="s">
        <v>172</v>
      </c>
      <c r="H6" s="17">
        <v>5</v>
      </c>
      <c r="I6" s="17">
        <f t="shared" si="0"/>
        <v>250</v>
      </c>
    </row>
    <row r="7" spans="1:9" s="13" customFormat="1" ht="31.2" x14ac:dyDescent="0.3">
      <c r="A7" s="22"/>
      <c r="B7" s="14" t="s">
        <v>91</v>
      </c>
      <c r="C7" s="14" t="s">
        <v>126</v>
      </c>
      <c r="D7" s="17">
        <v>10</v>
      </c>
      <c r="E7" s="24" t="s">
        <v>174</v>
      </c>
      <c r="F7" s="25">
        <v>5</v>
      </c>
      <c r="G7" s="24" t="s">
        <v>175</v>
      </c>
      <c r="H7" s="17">
        <v>5</v>
      </c>
      <c r="I7" s="17">
        <f t="shared" si="0"/>
        <v>250</v>
      </c>
    </row>
    <row r="8" spans="1:9" s="13" customFormat="1" ht="46.8" x14ac:dyDescent="0.3">
      <c r="A8" s="22"/>
      <c r="B8" s="14" t="s">
        <v>95</v>
      </c>
      <c r="C8" s="14" t="s">
        <v>90</v>
      </c>
      <c r="D8" s="17">
        <v>8</v>
      </c>
      <c r="E8" s="24" t="s">
        <v>176</v>
      </c>
      <c r="F8" s="25">
        <v>3</v>
      </c>
      <c r="G8" s="24" t="s">
        <v>177</v>
      </c>
      <c r="H8" s="17">
        <v>3</v>
      </c>
      <c r="I8" s="17">
        <f t="shared" si="0"/>
        <v>72</v>
      </c>
    </row>
    <row r="9" spans="1:9" s="13" customFormat="1" ht="31.2" x14ac:dyDescent="0.3">
      <c r="A9" s="22" t="s">
        <v>84</v>
      </c>
      <c r="B9" s="14" t="s">
        <v>106</v>
      </c>
      <c r="C9" s="14" t="s">
        <v>79</v>
      </c>
      <c r="D9" s="17">
        <v>6</v>
      </c>
      <c r="E9" s="14" t="s">
        <v>107</v>
      </c>
      <c r="F9" s="17">
        <v>3</v>
      </c>
      <c r="G9" s="14" t="s">
        <v>87</v>
      </c>
      <c r="H9" s="17">
        <v>3</v>
      </c>
      <c r="I9" s="17">
        <f t="shared" si="0"/>
        <v>54</v>
      </c>
    </row>
    <row r="10" spans="1:9" s="13" customFormat="1" ht="46.8" x14ac:dyDescent="0.3">
      <c r="A10" s="22"/>
      <c r="B10" s="14" t="s">
        <v>96</v>
      </c>
      <c r="C10" s="14" t="s">
        <v>79</v>
      </c>
      <c r="D10" s="17">
        <v>8</v>
      </c>
      <c r="E10" s="14" t="s">
        <v>108</v>
      </c>
      <c r="F10" s="17">
        <v>3</v>
      </c>
      <c r="G10" s="14" t="s">
        <v>109</v>
      </c>
      <c r="H10" s="17">
        <v>3</v>
      </c>
      <c r="I10" s="17">
        <f t="shared" si="0"/>
        <v>72</v>
      </c>
    </row>
    <row r="11" spans="1:9" s="13" customFormat="1" ht="62.4" x14ac:dyDescent="0.3">
      <c r="A11" s="22"/>
      <c r="B11" s="14" t="s">
        <v>88</v>
      </c>
      <c r="C11" s="14" t="s">
        <v>79</v>
      </c>
      <c r="D11" s="17">
        <v>6</v>
      </c>
      <c r="E11" s="14" t="s">
        <v>110</v>
      </c>
      <c r="F11" s="17">
        <v>3</v>
      </c>
      <c r="G11" s="14" t="s">
        <v>111</v>
      </c>
      <c r="H11" s="17">
        <v>3</v>
      </c>
      <c r="I11" s="17">
        <f t="shared" si="0"/>
        <v>54</v>
      </c>
    </row>
    <row r="12" spans="1:9" s="13" customFormat="1" ht="93.6" x14ac:dyDescent="0.3">
      <c r="A12" s="22"/>
      <c r="B12" s="14" t="s">
        <v>97</v>
      </c>
      <c r="C12" s="14" t="s">
        <v>79</v>
      </c>
      <c r="D12" s="17">
        <v>6</v>
      </c>
      <c r="E12" s="14" t="s">
        <v>112</v>
      </c>
      <c r="F12" s="17">
        <v>3</v>
      </c>
      <c r="G12" s="14" t="s">
        <v>113</v>
      </c>
      <c r="H12" s="17">
        <v>3</v>
      </c>
      <c r="I12" s="17">
        <f t="shared" si="0"/>
        <v>54</v>
      </c>
    </row>
    <row r="13" spans="1:9" s="13" customFormat="1" ht="31.2" x14ac:dyDescent="0.3">
      <c r="A13" s="22"/>
      <c r="B13" s="14" t="s">
        <v>119</v>
      </c>
      <c r="C13" s="14" t="s">
        <v>79</v>
      </c>
      <c r="D13" s="17">
        <v>6</v>
      </c>
      <c r="E13" s="14" t="s">
        <v>115</v>
      </c>
      <c r="F13" s="17">
        <v>3</v>
      </c>
      <c r="G13" s="14" t="s">
        <v>120</v>
      </c>
      <c r="H13" s="17">
        <v>2</v>
      </c>
      <c r="I13" s="17">
        <f t="shared" si="0"/>
        <v>36</v>
      </c>
    </row>
    <row r="14" spans="1:9" s="13" customFormat="1" ht="31.2" x14ac:dyDescent="0.3">
      <c r="A14" s="16" t="s">
        <v>121</v>
      </c>
      <c r="B14" s="14" t="s">
        <v>86</v>
      </c>
      <c r="C14" s="14" t="s">
        <v>79</v>
      </c>
      <c r="D14" s="17">
        <v>8</v>
      </c>
      <c r="E14" s="14" t="s">
        <v>153</v>
      </c>
      <c r="F14" s="17">
        <v>3</v>
      </c>
      <c r="G14" s="14" t="s">
        <v>154</v>
      </c>
      <c r="H14" s="17">
        <v>3</v>
      </c>
      <c r="I14" s="17">
        <f t="shared" si="0"/>
        <v>72</v>
      </c>
    </row>
    <row r="15" spans="1:9" s="13" customFormat="1" ht="46.8" x14ac:dyDescent="0.3">
      <c r="A15" s="22" t="s">
        <v>118</v>
      </c>
      <c r="B15" s="14" t="s">
        <v>117</v>
      </c>
      <c r="C15" s="14" t="s">
        <v>79</v>
      </c>
      <c r="D15" s="17">
        <v>10</v>
      </c>
      <c r="E15" s="14" t="s">
        <v>122</v>
      </c>
      <c r="F15" s="17">
        <v>3</v>
      </c>
      <c r="G15" s="14" t="s">
        <v>123</v>
      </c>
      <c r="H15" s="17">
        <v>2</v>
      </c>
      <c r="I15" s="17">
        <f t="shared" si="0"/>
        <v>60</v>
      </c>
    </row>
    <row r="16" spans="1:9" s="13" customFormat="1" ht="78" x14ac:dyDescent="0.3">
      <c r="A16" s="22"/>
      <c r="B16" s="14" t="s">
        <v>124</v>
      </c>
      <c r="C16" s="14" t="s">
        <v>79</v>
      </c>
      <c r="D16" s="17">
        <v>10</v>
      </c>
      <c r="E16" s="14" t="s">
        <v>116</v>
      </c>
      <c r="F16" s="17">
        <v>2</v>
      </c>
      <c r="G16" s="14" t="s">
        <v>125</v>
      </c>
      <c r="H16" s="17">
        <v>2</v>
      </c>
      <c r="I16" s="17">
        <f t="shared" si="0"/>
        <v>40</v>
      </c>
    </row>
    <row r="17" spans="1:9" s="13" customFormat="1" x14ac:dyDescent="0.3">
      <c r="A17" s="22" t="s">
        <v>89</v>
      </c>
      <c r="B17" s="14" t="s">
        <v>127</v>
      </c>
      <c r="C17" s="14" t="s">
        <v>137</v>
      </c>
      <c r="D17" s="17">
        <v>10</v>
      </c>
      <c r="E17" s="14" t="s">
        <v>141</v>
      </c>
      <c r="F17" s="17">
        <v>3</v>
      </c>
      <c r="G17" s="14" t="s">
        <v>146</v>
      </c>
      <c r="H17" s="17">
        <v>3</v>
      </c>
      <c r="I17" s="17">
        <f t="shared" si="0"/>
        <v>90</v>
      </c>
    </row>
    <row r="18" spans="1:9" s="13" customFormat="1" x14ac:dyDescent="0.3">
      <c r="A18" s="22"/>
      <c r="B18" s="14" t="s">
        <v>155</v>
      </c>
      <c r="C18" s="14" t="s">
        <v>137</v>
      </c>
      <c r="D18" s="17">
        <v>10</v>
      </c>
      <c r="E18" s="14" t="s">
        <v>139</v>
      </c>
      <c r="F18" s="17">
        <v>3</v>
      </c>
      <c r="G18" s="14" t="s">
        <v>156</v>
      </c>
      <c r="H18" s="17">
        <v>3</v>
      </c>
      <c r="I18" s="17">
        <f t="shared" si="0"/>
        <v>90</v>
      </c>
    </row>
    <row r="19" spans="1:9" s="13" customFormat="1" x14ac:dyDescent="0.3">
      <c r="A19" s="22"/>
      <c r="B19" s="14" t="s">
        <v>128</v>
      </c>
      <c r="C19" s="14" t="s">
        <v>137</v>
      </c>
      <c r="D19" s="17">
        <v>10</v>
      </c>
      <c r="E19" s="14" t="s">
        <v>139</v>
      </c>
      <c r="F19" s="17">
        <v>3</v>
      </c>
      <c r="G19" s="14" t="s">
        <v>147</v>
      </c>
      <c r="H19" s="17">
        <v>3</v>
      </c>
      <c r="I19" s="17">
        <f t="shared" si="0"/>
        <v>90</v>
      </c>
    </row>
    <row r="20" spans="1:9" s="13" customFormat="1" ht="15" customHeight="1" x14ac:dyDescent="0.3">
      <c r="A20" s="22"/>
      <c r="B20" s="14" t="s">
        <v>129</v>
      </c>
      <c r="C20" s="14" t="s">
        <v>138</v>
      </c>
      <c r="D20" s="17">
        <v>8</v>
      </c>
      <c r="E20" s="14" t="s">
        <v>140</v>
      </c>
      <c r="F20" s="17">
        <v>2</v>
      </c>
      <c r="G20" s="14" t="s">
        <v>148</v>
      </c>
      <c r="H20" s="17">
        <v>2</v>
      </c>
      <c r="I20" s="17">
        <f t="shared" si="0"/>
        <v>32</v>
      </c>
    </row>
    <row r="21" spans="1:9" s="13" customFormat="1" ht="16.95" customHeight="1" x14ac:dyDescent="0.3">
      <c r="A21" s="22"/>
      <c r="B21" s="14" t="s">
        <v>130</v>
      </c>
      <c r="C21" s="14" t="s">
        <v>159</v>
      </c>
      <c r="D21" s="17">
        <v>10</v>
      </c>
      <c r="E21" s="14" t="s">
        <v>141</v>
      </c>
      <c r="F21" s="17">
        <v>2</v>
      </c>
      <c r="G21" s="14" t="s">
        <v>149</v>
      </c>
      <c r="H21" s="17">
        <v>2</v>
      </c>
      <c r="I21" s="17">
        <f t="shared" si="0"/>
        <v>40</v>
      </c>
    </row>
    <row r="22" spans="1:9" s="13" customFormat="1" x14ac:dyDescent="0.3">
      <c r="A22" s="22"/>
      <c r="B22" s="14" t="s">
        <v>131</v>
      </c>
      <c r="C22" s="14" t="s">
        <v>159</v>
      </c>
      <c r="D22" s="17">
        <v>10</v>
      </c>
      <c r="E22" s="14" t="s">
        <v>142</v>
      </c>
      <c r="F22" s="17">
        <v>2</v>
      </c>
      <c r="G22" s="14" t="s">
        <v>146</v>
      </c>
      <c r="H22" s="17">
        <v>2</v>
      </c>
      <c r="I22" s="17">
        <f t="shared" si="0"/>
        <v>40</v>
      </c>
    </row>
    <row r="23" spans="1:9" s="13" customFormat="1" ht="31.2" x14ac:dyDescent="0.3">
      <c r="A23" s="22"/>
      <c r="B23" s="14" t="s">
        <v>132</v>
      </c>
      <c r="C23" s="14" t="s">
        <v>159</v>
      </c>
      <c r="D23" s="17">
        <v>10</v>
      </c>
      <c r="E23" s="14" t="s">
        <v>143</v>
      </c>
      <c r="F23" s="17">
        <v>2</v>
      </c>
      <c r="G23" s="14" t="s">
        <v>146</v>
      </c>
      <c r="H23" s="17">
        <v>2</v>
      </c>
      <c r="I23" s="17">
        <f t="shared" si="0"/>
        <v>40</v>
      </c>
    </row>
    <row r="24" spans="1:9" s="13" customFormat="1" x14ac:dyDescent="0.3">
      <c r="A24" s="22"/>
      <c r="B24" s="14" t="s">
        <v>135</v>
      </c>
      <c r="C24" s="14" t="s">
        <v>159</v>
      </c>
      <c r="D24" s="17">
        <v>8</v>
      </c>
      <c r="E24" s="14" t="s">
        <v>144</v>
      </c>
      <c r="F24" s="17">
        <v>1</v>
      </c>
      <c r="G24" s="14" t="s">
        <v>150</v>
      </c>
      <c r="H24" s="17">
        <v>2</v>
      </c>
      <c r="I24" s="17">
        <f t="shared" si="0"/>
        <v>16</v>
      </c>
    </row>
    <row r="25" spans="1:9" s="13" customFormat="1" x14ac:dyDescent="0.3">
      <c r="A25" s="22"/>
      <c r="B25" s="14" t="s">
        <v>136</v>
      </c>
      <c r="C25" s="14" t="s">
        <v>159</v>
      </c>
      <c r="D25" s="17">
        <v>8</v>
      </c>
      <c r="E25" s="14" t="s">
        <v>157</v>
      </c>
      <c r="F25" s="17">
        <v>2</v>
      </c>
      <c r="G25" s="14" t="s">
        <v>151</v>
      </c>
      <c r="H25" s="17">
        <v>2</v>
      </c>
      <c r="I25" s="17">
        <f t="shared" si="0"/>
        <v>32</v>
      </c>
    </row>
    <row r="26" spans="1:9" s="13" customFormat="1" x14ac:dyDescent="0.3">
      <c r="A26" s="22"/>
      <c r="B26" s="14" t="s">
        <v>134</v>
      </c>
      <c r="C26" s="14" t="s">
        <v>159</v>
      </c>
      <c r="D26" s="17">
        <v>10</v>
      </c>
      <c r="E26" s="14" t="s">
        <v>145</v>
      </c>
      <c r="F26" s="17">
        <v>2</v>
      </c>
      <c r="G26" s="14" t="s">
        <v>146</v>
      </c>
      <c r="H26" s="17">
        <v>2</v>
      </c>
      <c r="I26" s="17">
        <f t="shared" si="0"/>
        <v>40</v>
      </c>
    </row>
    <row r="27" spans="1:9" s="13" customFormat="1" ht="31.2" x14ac:dyDescent="0.3">
      <c r="A27" s="22"/>
      <c r="B27" s="14" t="s">
        <v>133</v>
      </c>
      <c r="C27" s="14" t="s">
        <v>159</v>
      </c>
      <c r="D27" s="17">
        <v>8</v>
      </c>
      <c r="E27" s="14" t="s">
        <v>158</v>
      </c>
      <c r="F27" s="17">
        <v>1</v>
      </c>
      <c r="G27" s="14" t="s">
        <v>152</v>
      </c>
      <c r="H27" s="17">
        <v>2</v>
      </c>
      <c r="I27" s="17">
        <f t="shared" si="0"/>
        <v>16</v>
      </c>
    </row>
    <row r="28" spans="1:9" s="13" customFormat="1" x14ac:dyDescent="0.3">
      <c r="A28" s="5"/>
      <c r="D28" s="5"/>
      <c r="F28" s="5"/>
      <c r="H28" s="5"/>
      <c r="I28" s="5"/>
    </row>
    <row r="29" spans="1:9" s="13" customFormat="1" x14ac:dyDescent="0.3">
      <c r="A29" s="19" t="s">
        <v>160</v>
      </c>
      <c r="B29" s="20" t="s">
        <v>169</v>
      </c>
      <c r="C29" s="20" t="s">
        <v>170</v>
      </c>
      <c r="D29" s="5"/>
      <c r="F29" s="5"/>
      <c r="H29" s="5"/>
      <c r="I29" s="5"/>
    </row>
    <row r="30" spans="1:9" s="13" customFormat="1" ht="31.2" x14ac:dyDescent="0.3">
      <c r="A30" s="19" t="s">
        <v>161</v>
      </c>
      <c r="B30" s="20" t="s">
        <v>168</v>
      </c>
      <c r="C30" s="20" t="s">
        <v>167</v>
      </c>
      <c r="D30" s="5"/>
      <c r="F30" s="5"/>
      <c r="H30" s="5"/>
      <c r="I30" s="5"/>
    </row>
    <row r="31" spans="1:9" s="13" customFormat="1" x14ac:dyDescent="0.3">
      <c r="A31" s="19" t="s">
        <v>162</v>
      </c>
      <c r="B31" s="20" t="s">
        <v>164</v>
      </c>
      <c r="C31" s="20" t="s">
        <v>166</v>
      </c>
      <c r="D31" s="5"/>
      <c r="F31" s="5"/>
      <c r="H31" s="5"/>
      <c r="I31" s="5"/>
    </row>
    <row r="32" spans="1:9" s="13" customFormat="1" x14ac:dyDescent="0.3">
      <c r="A32" s="19" t="s">
        <v>163</v>
      </c>
      <c r="B32" s="20" t="s">
        <v>171</v>
      </c>
      <c r="C32" s="20" t="s">
        <v>165</v>
      </c>
      <c r="D32" s="5"/>
      <c r="F32" s="5"/>
      <c r="H32" s="5"/>
      <c r="I32" s="5"/>
    </row>
    <row r="33" spans="1:9" s="13" customFormat="1" x14ac:dyDescent="0.3">
      <c r="A33" s="5"/>
      <c r="D33" s="5"/>
      <c r="F33" s="5"/>
      <c r="H33" s="5"/>
      <c r="I33" s="5"/>
    </row>
    <row r="34" spans="1:9" s="13" customFormat="1" x14ac:dyDescent="0.3">
      <c r="A34" s="5"/>
      <c r="D34" s="5"/>
      <c r="F34" s="5"/>
      <c r="H34" s="5"/>
      <c r="I34" s="5"/>
    </row>
    <row r="35" spans="1:9" s="13" customFormat="1" x14ac:dyDescent="0.3">
      <c r="A35" s="5"/>
      <c r="D35" s="5"/>
      <c r="F35" s="5"/>
      <c r="H35" s="5"/>
      <c r="I35" s="5"/>
    </row>
    <row r="36" spans="1:9" s="13" customFormat="1" x14ac:dyDescent="0.3">
      <c r="A36" s="5"/>
      <c r="D36" s="5"/>
      <c r="F36" s="5"/>
      <c r="H36" s="5"/>
      <c r="I36" s="5"/>
    </row>
    <row r="37" spans="1:9" s="13" customFormat="1" x14ac:dyDescent="0.3">
      <c r="A37" s="5"/>
      <c r="D37" s="5"/>
      <c r="F37" s="5"/>
      <c r="H37" s="5"/>
      <c r="I37" s="5"/>
    </row>
    <row r="38" spans="1:9" s="13" customFormat="1" x14ac:dyDescent="0.3">
      <c r="A38" s="5"/>
      <c r="D38" s="5"/>
      <c r="F38" s="5"/>
      <c r="H38" s="5"/>
      <c r="I38" s="5"/>
    </row>
    <row r="39" spans="1:9" s="13" customFormat="1" x14ac:dyDescent="0.3">
      <c r="A39" s="5"/>
      <c r="D39" s="5"/>
      <c r="F39" s="5"/>
      <c r="H39" s="5"/>
      <c r="I39" s="5"/>
    </row>
    <row r="40" spans="1:9" s="13" customFormat="1" x14ac:dyDescent="0.3">
      <c r="A40" s="5"/>
      <c r="D40" s="5"/>
      <c r="F40" s="5"/>
      <c r="H40" s="5"/>
      <c r="I40" s="5"/>
    </row>
    <row r="41" spans="1:9" s="13" customFormat="1" x14ac:dyDescent="0.3">
      <c r="A41" s="5"/>
      <c r="D41" s="5"/>
      <c r="F41" s="5"/>
      <c r="H41" s="5"/>
      <c r="I41" s="5"/>
    </row>
    <row r="42" spans="1:9" s="13" customFormat="1" x14ac:dyDescent="0.3">
      <c r="A42" s="5"/>
      <c r="D42" s="5"/>
      <c r="F42" s="5"/>
      <c r="H42" s="5"/>
      <c r="I42" s="5"/>
    </row>
    <row r="43" spans="1:9" s="13" customFormat="1" x14ac:dyDescent="0.3">
      <c r="A43" s="5"/>
      <c r="D43" s="5"/>
      <c r="F43" s="5"/>
      <c r="H43" s="5"/>
      <c r="I43" s="5"/>
    </row>
    <row r="44" spans="1:9" s="13" customFormat="1" x14ac:dyDescent="0.3">
      <c r="A44" s="5"/>
      <c r="D44" s="5"/>
      <c r="F44" s="5"/>
      <c r="H44" s="5"/>
      <c r="I44" s="5"/>
    </row>
    <row r="45" spans="1:9" s="13" customFormat="1" x14ac:dyDescent="0.3">
      <c r="A45" s="5"/>
      <c r="D45" s="5"/>
      <c r="F45" s="5"/>
      <c r="H45" s="5"/>
      <c r="I45" s="5"/>
    </row>
    <row r="46" spans="1:9" s="13" customFormat="1" x14ac:dyDescent="0.3">
      <c r="A46" s="5"/>
      <c r="D46" s="5"/>
      <c r="F46" s="5"/>
      <c r="H46" s="5"/>
      <c r="I46" s="5"/>
    </row>
    <row r="47" spans="1:9" s="13" customFormat="1" x14ac:dyDescent="0.3">
      <c r="A47" s="5"/>
      <c r="D47" s="5"/>
      <c r="F47" s="5"/>
      <c r="H47" s="5"/>
      <c r="I47" s="5"/>
    </row>
    <row r="48" spans="1:9" s="13" customFormat="1" x14ac:dyDescent="0.3">
      <c r="A48" s="5"/>
      <c r="D48" s="5"/>
      <c r="F48" s="5"/>
      <c r="H48" s="5"/>
      <c r="I48" s="5"/>
    </row>
    <row r="49" spans="1:9" s="13" customFormat="1" x14ac:dyDescent="0.3">
      <c r="A49" s="5"/>
      <c r="D49" s="5"/>
      <c r="F49" s="5"/>
      <c r="H49" s="5"/>
      <c r="I49" s="5"/>
    </row>
    <row r="50" spans="1:9" s="13" customFormat="1" x14ac:dyDescent="0.3">
      <c r="A50" s="5"/>
      <c r="D50" s="5"/>
      <c r="F50" s="5"/>
      <c r="H50" s="5"/>
      <c r="I50" s="5"/>
    </row>
    <row r="51" spans="1:9" s="13" customFormat="1" x14ac:dyDescent="0.3">
      <c r="A51" s="5"/>
      <c r="D51" s="5"/>
      <c r="F51" s="5"/>
      <c r="H51" s="5"/>
      <c r="I51" s="5"/>
    </row>
    <row r="52" spans="1:9" s="13" customFormat="1" x14ac:dyDescent="0.3">
      <c r="A52" s="5"/>
      <c r="D52" s="5"/>
      <c r="F52" s="5"/>
      <c r="H52" s="5"/>
      <c r="I52" s="5"/>
    </row>
    <row r="53" spans="1:9" s="13" customFormat="1" x14ac:dyDescent="0.3">
      <c r="A53" s="5"/>
      <c r="D53" s="5"/>
      <c r="F53" s="5"/>
      <c r="H53" s="5"/>
      <c r="I53" s="5"/>
    </row>
    <row r="54" spans="1:9" s="13" customFormat="1" x14ac:dyDescent="0.3">
      <c r="A54" s="5"/>
      <c r="D54" s="5"/>
      <c r="F54" s="5"/>
      <c r="H54" s="5"/>
      <c r="I54" s="5"/>
    </row>
    <row r="55" spans="1:9" s="13" customFormat="1" x14ac:dyDescent="0.3">
      <c r="A55" s="5"/>
      <c r="D55" s="5"/>
      <c r="F55" s="5"/>
      <c r="H55" s="5"/>
      <c r="I55" s="5"/>
    </row>
    <row r="56" spans="1:9" s="13" customFormat="1" x14ac:dyDescent="0.3">
      <c r="A56" s="5"/>
      <c r="D56" s="5"/>
      <c r="F56" s="5"/>
      <c r="H56" s="5"/>
      <c r="I56" s="5"/>
    </row>
    <row r="57" spans="1:9" s="13" customFormat="1" x14ac:dyDescent="0.3">
      <c r="A57" s="5"/>
      <c r="D57" s="5"/>
      <c r="F57" s="5"/>
      <c r="H57" s="5"/>
      <c r="I57" s="5"/>
    </row>
    <row r="58" spans="1:9" s="13" customFormat="1" x14ac:dyDescent="0.3">
      <c r="A58" s="5"/>
      <c r="D58" s="5"/>
      <c r="F58" s="5"/>
      <c r="H58" s="5"/>
      <c r="I58" s="5"/>
    </row>
    <row r="59" spans="1:9" s="13" customFormat="1" x14ac:dyDescent="0.3">
      <c r="A59" s="5"/>
      <c r="D59" s="5"/>
      <c r="F59" s="5"/>
      <c r="H59" s="5"/>
      <c r="I59" s="5"/>
    </row>
    <row r="60" spans="1:9" s="13" customFormat="1" x14ac:dyDescent="0.3">
      <c r="A60" s="5"/>
      <c r="D60" s="5"/>
      <c r="F60" s="5"/>
      <c r="H60" s="5"/>
      <c r="I60" s="5"/>
    </row>
    <row r="61" spans="1:9" s="13" customFormat="1" x14ac:dyDescent="0.3">
      <c r="A61" s="5"/>
      <c r="D61" s="5"/>
      <c r="F61" s="5"/>
      <c r="H61" s="5"/>
      <c r="I61" s="5"/>
    </row>
    <row r="62" spans="1:9" s="13" customFormat="1" x14ac:dyDescent="0.3">
      <c r="A62" s="5"/>
      <c r="D62" s="5"/>
      <c r="F62" s="5"/>
      <c r="H62" s="5"/>
      <c r="I62" s="5"/>
    </row>
    <row r="63" spans="1:9" s="13" customFormat="1" x14ac:dyDescent="0.3">
      <c r="A63" s="5"/>
      <c r="D63" s="5"/>
      <c r="F63" s="5"/>
      <c r="H63" s="5"/>
      <c r="I63" s="5"/>
    </row>
    <row r="64" spans="1:9" s="13" customFormat="1" x14ac:dyDescent="0.3">
      <c r="A64" s="5"/>
      <c r="D64" s="5"/>
      <c r="F64" s="5"/>
      <c r="H64" s="5"/>
      <c r="I64" s="5"/>
    </row>
    <row r="65" spans="1:9" s="13" customFormat="1" x14ac:dyDescent="0.3">
      <c r="A65" s="5"/>
      <c r="D65" s="5"/>
      <c r="F65" s="5"/>
      <c r="H65" s="5"/>
      <c r="I65" s="5"/>
    </row>
    <row r="66" spans="1:9" s="13" customFormat="1" x14ac:dyDescent="0.3">
      <c r="A66" s="5"/>
      <c r="D66" s="5"/>
      <c r="F66" s="5"/>
      <c r="H66" s="5"/>
      <c r="I66" s="5"/>
    </row>
    <row r="67" spans="1:9" s="13" customFormat="1" x14ac:dyDescent="0.3">
      <c r="A67" s="5"/>
      <c r="D67" s="5"/>
      <c r="F67" s="5"/>
      <c r="H67" s="5"/>
      <c r="I67" s="5"/>
    </row>
    <row r="68" spans="1:9" s="13" customFormat="1" x14ac:dyDescent="0.3">
      <c r="A68" s="5"/>
      <c r="D68" s="5"/>
      <c r="F68" s="5"/>
      <c r="H68" s="5"/>
      <c r="I68" s="5"/>
    </row>
    <row r="69" spans="1:9" s="13" customFormat="1" x14ac:dyDescent="0.3">
      <c r="A69" s="5"/>
      <c r="D69" s="5"/>
      <c r="F69" s="5"/>
      <c r="H69" s="5"/>
      <c r="I69" s="5"/>
    </row>
    <row r="70" spans="1:9" s="13" customFormat="1" x14ac:dyDescent="0.3">
      <c r="A70" s="5"/>
      <c r="D70" s="5"/>
      <c r="F70" s="5"/>
      <c r="H70" s="5"/>
      <c r="I70" s="5"/>
    </row>
    <row r="71" spans="1:9" s="13" customFormat="1" x14ac:dyDescent="0.3">
      <c r="A71" s="5"/>
      <c r="D71" s="5"/>
      <c r="F71" s="5"/>
      <c r="H71" s="5"/>
      <c r="I71" s="5"/>
    </row>
    <row r="72" spans="1:9" s="13" customFormat="1" x14ac:dyDescent="0.3">
      <c r="A72" s="5"/>
      <c r="D72" s="5"/>
      <c r="F72" s="5"/>
      <c r="H72" s="5"/>
      <c r="I72" s="5"/>
    </row>
    <row r="73" spans="1:9" s="13" customFormat="1" x14ac:dyDescent="0.3">
      <c r="A73" s="5"/>
      <c r="D73" s="5"/>
      <c r="F73" s="5"/>
      <c r="H73" s="5"/>
      <c r="I73" s="5"/>
    </row>
    <row r="74" spans="1:9" s="13" customFormat="1" x14ac:dyDescent="0.3">
      <c r="A74" s="5"/>
      <c r="D74" s="5"/>
      <c r="F74" s="5"/>
      <c r="H74" s="5"/>
      <c r="I74" s="5"/>
    </row>
    <row r="75" spans="1:9" s="13" customFormat="1" x14ac:dyDescent="0.3">
      <c r="A75" s="5"/>
      <c r="D75" s="5"/>
      <c r="F75" s="5"/>
      <c r="H75" s="5"/>
      <c r="I75" s="5"/>
    </row>
    <row r="76" spans="1:9" s="13" customFormat="1" x14ac:dyDescent="0.3">
      <c r="A76" s="5"/>
      <c r="D76" s="5"/>
      <c r="F76" s="5"/>
      <c r="H76" s="5"/>
      <c r="I76" s="5"/>
    </row>
    <row r="77" spans="1:9" s="13" customFormat="1" x14ac:dyDescent="0.3">
      <c r="A77" s="5"/>
      <c r="D77" s="5"/>
      <c r="F77" s="5"/>
      <c r="H77" s="5"/>
      <c r="I77" s="5"/>
    </row>
    <row r="78" spans="1:9" s="13" customFormat="1" x14ac:dyDescent="0.3">
      <c r="A78" s="5"/>
      <c r="D78" s="5"/>
      <c r="F78" s="5"/>
      <c r="H78" s="5"/>
      <c r="I78" s="5"/>
    </row>
    <row r="79" spans="1:9" s="13" customFormat="1" x14ac:dyDescent="0.3">
      <c r="A79" s="5"/>
      <c r="D79" s="5"/>
      <c r="F79" s="5"/>
      <c r="H79" s="5"/>
      <c r="I79" s="5"/>
    </row>
    <row r="80" spans="1:9" s="13" customFormat="1" x14ac:dyDescent="0.3">
      <c r="A80" s="5"/>
      <c r="D80" s="5"/>
      <c r="F80" s="5"/>
      <c r="H80" s="5"/>
      <c r="I80" s="5"/>
    </row>
    <row r="81" spans="1:9" s="13" customFormat="1" x14ac:dyDescent="0.3">
      <c r="A81" s="5"/>
      <c r="D81" s="5"/>
      <c r="F81" s="5"/>
      <c r="H81" s="5"/>
      <c r="I81" s="5"/>
    </row>
    <row r="82" spans="1:9" s="13" customFormat="1" x14ac:dyDescent="0.3">
      <c r="A82" s="5"/>
      <c r="D82" s="5"/>
      <c r="F82" s="5"/>
      <c r="H82" s="5"/>
      <c r="I82" s="5"/>
    </row>
    <row r="83" spans="1:9" s="13" customFormat="1" x14ac:dyDescent="0.3">
      <c r="A83" s="5"/>
      <c r="D83" s="5"/>
      <c r="F83" s="5"/>
      <c r="H83" s="5"/>
      <c r="I83" s="5"/>
    </row>
    <row r="84" spans="1:9" s="13" customFormat="1" x14ac:dyDescent="0.3">
      <c r="A84" s="5"/>
      <c r="D84" s="5"/>
      <c r="F84" s="5"/>
      <c r="H84" s="5"/>
      <c r="I84" s="5"/>
    </row>
    <row r="85" spans="1:9" s="13" customFormat="1" x14ac:dyDescent="0.3">
      <c r="A85" s="5"/>
      <c r="D85" s="5"/>
      <c r="F85" s="5"/>
      <c r="H85" s="5"/>
      <c r="I85" s="5"/>
    </row>
    <row r="86" spans="1:9" s="13" customFormat="1" x14ac:dyDescent="0.3">
      <c r="A86" s="5"/>
      <c r="D86" s="5"/>
      <c r="F86" s="5"/>
      <c r="H86" s="5"/>
      <c r="I86" s="5"/>
    </row>
    <row r="87" spans="1:9" s="13" customFormat="1" x14ac:dyDescent="0.3">
      <c r="A87" s="5"/>
      <c r="D87" s="5"/>
      <c r="F87" s="5"/>
      <c r="H87" s="5"/>
      <c r="I87" s="5"/>
    </row>
    <row r="88" spans="1:9" s="13" customFormat="1" x14ac:dyDescent="0.3">
      <c r="A88" s="5"/>
      <c r="D88" s="5"/>
      <c r="F88" s="5"/>
      <c r="H88" s="5"/>
      <c r="I88" s="5"/>
    </row>
    <row r="89" spans="1:9" s="13" customFormat="1" x14ac:dyDescent="0.3">
      <c r="A89" s="5"/>
      <c r="D89" s="5"/>
      <c r="F89" s="5"/>
      <c r="H89" s="5"/>
      <c r="I89" s="5"/>
    </row>
    <row r="90" spans="1:9" s="13" customFormat="1" x14ac:dyDescent="0.3">
      <c r="A90" s="5"/>
      <c r="D90" s="5"/>
      <c r="F90" s="5"/>
      <c r="H90" s="5"/>
      <c r="I90" s="5"/>
    </row>
    <row r="91" spans="1:9" s="13" customFormat="1" x14ac:dyDescent="0.3">
      <c r="A91" s="5"/>
      <c r="D91" s="5"/>
      <c r="F91" s="5"/>
      <c r="H91" s="5"/>
      <c r="I91" s="5"/>
    </row>
    <row r="92" spans="1:9" s="13" customFormat="1" x14ac:dyDescent="0.3">
      <c r="A92" s="5"/>
      <c r="D92" s="5"/>
      <c r="F92" s="5"/>
      <c r="H92" s="5"/>
      <c r="I92" s="5"/>
    </row>
    <row r="93" spans="1:9" s="13" customFormat="1" x14ac:dyDescent="0.3">
      <c r="A93" s="5"/>
      <c r="D93" s="5"/>
      <c r="F93" s="5"/>
      <c r="H93" s="5"/>
      <c r="I93" s="5"/>
    </row>
    <row r="94" spans="1:9" s="13" customFormat="1" x14ac:dyDescent="0.3">
      <c r="A94" s="5"/>
      <c r="D94" s="5"/>
      <c r="F94" s="5"/>
      <c r="H94" s="5"/>
      <c r="I94" s="5"/>
    </row>
    <row r="95" spans="1:9" s="13" customFormat="1" x14ac:dyDescent="0.3">
      <c r="A95" s="5"/>
      <c r="D95" s="5"/>
      <c r="F95" s="5"/>
      <c r="H95" s="5"/>
      <c r="I95" s="5"/>
    </row>
    <row r="96" spans="1:9" s="13" customFormat="1" x14ac:dyDescent="0.3">
      <c r="A96" s="5"/>
      <c r="D96" s="5"/>
      <c r="F96" s="5"/>
      <c r="H96" s="5"/>
      <c r="I96" s="5"/>
    </row>
    <row r="97" spans="1:9" s="13" customFormat="1" x14ac:dyDescent="0.3">
      <c r="A97" s="5"/>
      <c r="D97" s="5"/>
      <c r="F97" s="5"/>
      <c r="H97" s="5"/>
      <c r="I97" s="5"/>
    </row>
    <row r="98" spans="1:9" s="13" customFormat="1" x14ac:dyDescent="0.3">
      <c r="A98" s="5"/>
      <c r="D98" s="5"/>
      <c r="F98" s="5"/>
      <c r="H98" s="5"/>
      <c r="I98" s="5"/>
    </row>
    <row r="99" spans="1:9" s="13" customFormat="1" x14ac:dyDescent="0.3">
      <c r="A99" s="5"/>
      <c r="D99" s="5"/>
      <c r="F99" s="5"/>
      <c r="H99" s="5"/>
      <c r="I99" s="5"/>
    </row>
    <row r="100" spans="1:9" s="13" customFormat="1" x14ac:dyDescent="0.3">
      <c r="A100" s="5"/>
      <c r="D100" s="5"/>
      <c r="F100" s="5"/>
      <c r="H100" s="5"/>
      <c r="I100" s="5"/>
    </row>
    <row r="101" spans="1:9" s="13" customFormat="1" x14ac:dyDescent="0.3">
      <c r="A101" s="5"/>
      <c r="D101" s="5"/>
      <c r="F101" s="5"/>
      <c r="H101" s="5"/>
      <c r="I101" s="5"/>
    </row>
    <row r="102" spans="1:9" s="13" customFormat="1" x14ac:dyDescent="0.3">
      <c r="A102" s="5"/>
      <c r="D102" s="5"/>
      <c r="F102" s="5"/>
      <c r="H102" s="5"/>
      <c r="I102" s="5"/>
    </row>
    <row r="103" spans="1:9" s="13" customFormat="1" x14ac:dyDescent="0.3">
      <c r="A103" s="5"/>
      <c r="D103" s="5"/>
      <c r="F103" s="5"/>
      <c r="H103" s="5"/>
      <c r="I103" s="5"/>
    </row>
    <row r="104" spans="1:9" s="13" customFormat="1" x14ac:dyDescent="0.3">
      <c r="A104" s="5"/>
      <c r="D104" s="5"/>
      <c r="F104" s="5"/>
      <c r="H104" s="5"/>
      <c r="I104" s="5"/>
    </row>
    <row r="105" spans="1:9" s="13" customFormat="1" x14ac:dyDescent="0.3">
      <c r="A105" s="5"/>
      <c r="D105" s="5"/>
      <c r="F105" s="5"/>
      <c r="H105" s="5"/>
      <c r="I105" s="5"/>
    </row>
    <row r="106" spans="1:9" s="13" customFormat="1" x14ac:dyDescent="0.3">
      <c r="A106" s="5"/>
      <c r="D106" s="5"/>
      <c r="F106" s="5"/>
      <c r="H106" s="5"/>
      <c r="I106" s="5"/>
    </row>
    <row r="107" spans="1:9" s="13" customFormat="1" x14ac:dyDescent="0.3">
      <c r="A107" s="5"/>
      <c r="D107" s="5"/>
      <c r="F107" s="5"/>
      <c r="H107" s="5"/>
      <c r="I107" s="5"/>
    </row>
    <row r="108" spans="1:9" s="13" customFormat="1" x14ac:dyDescent="0.3">
      <c r="A108" s="5"/>
      <c r="D108" s="5"/>
      <c r="F108" s="5"/>
      <c r="H108" s="5"/>
      <c r="I108" s="5"/>
    </row>
    <row r="109" spans="1:9" s="13" customFormat="1" x14ac:dyDescent="0.3">
      <c r="A109" s="5"/>
      <c r="D109" s="5"/>
      <c r="F109" s="5"/>
      <c r="H109" s="5"/>
      <c r="I109" s="5"/>
    </row>
    <row r="110" spans="1:9" s="13" customFormat="1" x14ac:dyDescent="0.3">
      <c r="A110" s="5"/>
      <c r="D110" s="5"/>
      <c r="F110" s="5"/>
      <c r="H110" s="5"/>
      <c r="I110" s="5"/>
    </row>
    <row r="111" spans="1:9" s="13" customFormat="1" x14ac:dyDescent="0.3">
      <c r="A111" s="5"/>
      <c r="D111" s="5"/>
      <c r="F111" s="5"/>
      <c r="H111" s="5"/>
      <c r="I111" s="5"/>
    </row>
    <row r="112" spans="1:9" s="13" customFormat="1" x14ac:dyDescent="0.3">
      <c r="A112" s="5"/>
      <c r="D112" s="5"/>
      <c r="F112" s="5"/>
      <c r="H112" s="5"/>
      <c r="I112" s="5"/>
    </row>
    <row r="113" spans="1:9" s="13" customFormat="1" x14ac:dyDescent="0.3">
      <c r="A113" s="5"/>
      <c r="D113" s="5"/>
      <c r="F113" s="5"/>
      <c r="H113" s="5"/>
      <c r="I113" s="5"/>
    </row>
    <row r="114" spans="1:9" s="13" customFormat="1" x14ac:dyDescent="0.3">
      <c r="A114" s="5"/>
      <c r="D114" s="5"/>
      <c r="F114" s="5"/>
      <c r="H114" s="5"/>
      <c r="I114" s="5"/>
    </row>
    <row r="115" spans="1:9" s="13" customFormat="1" x14ac:dyDescent="0.3">
      <c r="A115" s="5"/>
      <c r="D115" s="5"/>
      <c r="F115" s="5"/>
      <c r="H115" s="5"/>
      <c r="I115" s="5"/>
    </row>
    <row r="116" spans="1:9" s="13" customFormat="1" x14ac:dyDescent="0.3">
      <c r="A116" s="5"/>
      <c r="D116" s="5"/>
      <c r="F116" s="5"/>
      <c r="H116" s="5"/>
      <c r="I116" s="5"/>
    </row>
    <row r="117" spans="1:9" s="13" customFormat="1" x14ac:dyDescent="0.3">
      <c r="A117" s="5"/>
      <c r="D117" s="5"/>
      <c r="F117" s="5"/>
      <c r="H117" s="5"/>
      <c r="I117" s="5"/>
    </row>
    <row r="118" spans="1:9" s="13" customFormat="1" x14ac:dyDescent="0.3">
      <c r="A118" s="5"/>
      <c r="D118" s="5"/>
      <c r="F118" s="5"/>
      <c r="H118" s="5"/>
      <c r="I118" s="5"/>
    </row>
    <row r="119" spans="1:9" s="13" customFormat="1" x14ac:dyDescent="0.3">
      <c r="A119" s="5"/>
      <c r="D119" s="5"/>
      <c r="F119" s="5"/>
      <c r="H119" s="5"/>
      <c r="I119" s="5"/>
    </row>
    <row r="120" spans="1:9" s="13" customFormat="1" x14ac:dyDescent="0.3">
      <c r="A120" s="5"/>
      <c r="D120" s="5"/>
      <c r="F120" s="5"/>
      <c r="H120" s="5"/>
      <c r="I120" s="5"/>
    </row>
    <row r="121" spans="1:9" s="13" customFormat="1" x14ac:dyDescent="0.3">
      <c r="A121" s="5"/>
      <c r="D121" s="5"/>
      <c r="F121" s="5"/>
      <c r="H121" s="5"/>
      <c r="I121" s="5"/>
    </row>
    <row r="122" spans="1:9" s="13" customFormat="1" x14ac:dyDescent="0.3">
      <c r="A122" s="5"/>
      <c r="D122" s="5"/>
      <c r="F122" s="5"/>
      <c r="H122" s="5"/>
      <c r="I122" s="5"/>
    </row>
    <row r="123" spans="1:9" s="13" customFormat="1" x14ac:dyDescent="0.3">
      <c r="A123" s="5"/>
      <c r="D123" s="5"/>
      <c r="F123" s="5"/>
      <c r="H123" s="5"/>
      <c r="I123" s="5"/>
    </row>
    <row r="124" spans="1:9" s="13" customFormat="1" x14ac:dyDescent="0.3">
      <c r="A124" s="5"/>
      <c r="D124" s="5"/>
      <c r="F124" s="5"/>
      <c r="H124" s="5"/>
      <c r="I124" s="5"/>
    </row>
    <row r="125" spans="1:9" s="13" customFormat="1" x14ac:dyDescent="0.3">
      <c r="A125" s="5"/>
      <c r="D125" s="5"/>
      <c r="F125" s="5"/>
      <c r="H125" s="5"/>
      <c r="I125" s="5"/>
    </row>
    <row r="126" spans="1:9" s="13" customFormat="1" x14ac:dyDescent="0.3">
      <c r="A126" s="5"/>
      <c r="D126" s="5"/>
      <c r="F126" s="5"/>
      <c r="H126" s="5"/>
      <c r="I126" s="5"/>
    </row>
    <row r="127" spans="1:9" s="13" customFormat="1" x14ac:dyDescent="0.3">
      <c r="A127" s="5"/>
      <c r="D127" s="5"/>
      <c r="F127" s="5"/>
      <c r="H127" s="5"/>
      <c r="I127" s="5"/>
    </row>
    <row r="128" spans="1:9" s="13" customFormat="1" x14ac:dyDescent="0.3">
      <c r="A128" s="5"/>
      <c r="D128" s="5"/>
      <c r="F128" s="5"/>
      <c r="H128" s="5"/>
      <c r="I128" s="5"/>
    </row>
    <row r="129" spans="1:9" s="13" customFormat="1" x14ac:dyDescent="0.3">
      <c r="A129" s="5"/>
      <c r="D129" s="5"/>
      <c r="F129" s="5"/>
      <c r="H129" s="5"/>
      <c r="I129" s="5"/>
    </row>
    <row r="130" spans="1:9" s="13" customFormat="1" x14ac:dyDescent="0.3">
      <c r="A130" s="5"/>
      <c r="D130" s="5"/>
      <c r="F130" s="5"/>
      <c r="H130" s="5"/>
      <c r="I130" s="5"/>
    </row>
    <row r="131" spans="1:9" s="13" customFormat="1" x14ac:dyDescent="0.3">
      <c r="A131" s="5"/>
      <c r="D131" s="5"/>
      <c r="F131" s="5"/>
      <c r="H131" s="5"/>
      <c r="I131" s="5"/>
    </row>
    <row r="132" spans="1:9" s="13" customFormat="1" x14ac:dyDescent="0.3">
      <c r="A132" s="5"/>
      <c r="D132" s="5"/>
      <c r="F132" s="5"/>
      <c r="H132" s="5"/>
      <c r="I132" s="5"/>
    </row>
    <row r="133" spans="1:9" s="13" customFormat="1" x14ac:dyDescent="0.3">
      <c r="A133" s="5"/>
      <c r="D133" s="5"/>
      <c r="F133" s="5"/>
      <c r="H133" s="5"/>
      <c r="I133" s="5"/>
    </row>
    <row r="134" spans="1:9" s="13" customFormat="1" x14ac:dyDescent="0.3">
      <c r="A134" s="5"/>
      <c r="D134" s="5"/>
      <c r="F134" s="5"/>
      <c r="H134" s="5"/>
      <c r="I134" s="5"/>
    </row>
    <row r="135" spans="1:9" s="13" customFormat="1" x14ac:dyDescent="0.3">
      <c r="A135" s="5"/>
      <c r="D135" s="5"/>
      <c r="F135" s="5"/>
      <c r="H135" s="5"/>
      <c r="I135" s="5"/>
    </row>
    <row r="136" spans="1:9" s="13" customFormat="1" x14ac:dyDescent="0.3">
      <c r="A136" s="5"/>
      <c r="D136" s="5"/>
      <c r="F136" s="5"/>
      <c r="H136" s="5"/>
      <c r="I136" s="5"/>
    </row>
    <row r="137" spans="1:9" s="13" customFormat="1" x14ac:dyDescent="0.3">
      <c r="A137" s="5"/>
      <c r="D137" s="5"/>
      <c r="F137" s="5"/>
      <c r="H137" s="5"/>
      <c r="I137" s="5"/>
    </row>
    <row r="138" spans="1:9" s="13" customFormat="1" x14ac:dyDescent="0.3">
      <c r="A138" s="5"/>
      <c r="D138" s="5"/>
      <c r="F138" s="5"/>
      <c r="H138" s="5"/>
      <c r="I138" s="5"/>
    </row>
    <row r="139" spans="1:9" s="13" customFormat="1" x14ac:dyDescent="0.3">
      <c r="A139" s="5"/>
      <c r="D139" s="5"/>
      <c r="F139" s="5"/>
      <c r="H139" s="5"/>
      <c r="I139" s="5"/>
    </row>
    <row r="140" spans="1:9" s="13" customFormat="1" x14ac:dyDescent="0.3">
      <c r="A140" s="5"/>
      <c r="D140" s="5"/>
      <c r="F140" s="5"/>
      <c r="H140" s="5"/>
      <c r="I140" s="5"/>
    </row>
    <row r="141" spans="1:9" s="13" customFormat="1" x14ac:dyDescent="0.3">
      <c r="A141" s="5"/>
      <c r="D141" s="5"/>
      <c r="F141" s="5"/>
      <c r="H141" s="5"/>
      <c r="I141" s="5"/>
    </row>
    <row r="142" spans="1:9" s="13" customFormat="1" x14ac:dyDescent="0.3">
      <c r="A142" s="5"/>
      <c r="D142" s="5"/>
      <c r="F142" s="5"/>
      <c r="H142" s="5"/>
      <c r="I142" s="5"/>
    </row>
    <row r="143" spans="1:9" s="13" customFormat="1" x14ac:dyDescent="0.3">
      <c r="A143" s="5"/>
      <c r="D143" s="5"/>
      <c r="F143" s="5"/>
      <c r="H143" s="5"/>
      <c r="I143" s="5"/>
    </row>
    <row r="144" spans="1:9" s="13" customFormat="1" x14ac:dyDescent="0.3">
      <c r="A144" s="5"/>
      <c r="D144" s="5"/>
      <c r="F144" s="5"/>
      <c r="H144" s="5"/>
      <c r="I144" s="5"/>
    </row>
    <row r="145" spans="1:9" s="13" customFormat="1" x14ac:dyDescent="0.3">
      <c r="A145" s="5"/>
      <c r="D145" s="5"/>
      <c r="F145" s="5"/>
      <c r="H145" s="5"/>
      <c r="I145" s="5"/>
    </row>
    <row r="146" spans="1:9" s="13" customFormat="1" x14ac:dyDescent="0.3">
      <c r="A146" s="5"/>
      <c r="D146" s="5"/>
      <c r="F146" s="5"/>
      <c r="H146" s="5"/>
      <c r="I146" s="5"/>
    </row>
    <row r="147" spans="1:9" s="13" customFormat="1" x14ac:dyDescent="0.3">
      <c r="A147" s="5"/>
      <c r="D147" s="5"/>
      <c r="F147" s="5"/>
      <c r="H147" s="5"/>
      <c r="I147" s="5"/>
    </row>
    <row r="148" spans="1:9" s="13" customFormat="1" x14ac:dyDescent="0.3">
      <c r="A148" s="5"/>
      <c r="D148" s="5"/>
      <c r="F148" s="5"/>
      <c r="H148" s="5"/>
      <c r="I148" s="5"/>
    </row>
    <row r="149" spans="1:9" s="13" customFormat="1" x14ac:dyDescent="0.3">
      <c r="A149" s="5"/>
      <c r="D149" s="5"/>
      <c r="F149" s="5"/>
      <c r="H149" s="5"/>
      <c r="I149" s="5"/>
    </row>
    <row r="150" spans="1:9" s="13" customFormat="1" x14ac:dyDescent="0.3">
      <c r="A150" s="5"/>
      <c r="D150" s="5"/>
      <c r="F150" s="5"/>
      <c r="H150" s="5"/>
      <c r="I150" s="5"/>
    </row>
    <row r="151" spans="1:9" s="13" customFormat="1" x14ac:dyDescent="0.3">
      <c r="A151" s="5"/>
      <c r="D151" s="5"/>
      <c r="F151" s="5"/>
      <c r="H151" s="5"/>
      <c r="I151" s="5"/>
    </row>
    <row r="152" spans="1:9" s="13" customFormat="1" x14ac:dyDescent="0.3">
      <c r="A152" s="5"/>
      <c r="D152" s="5"/>
      <c r="F152" s="5"/>
      <c r="H152" s="5"/>
      <c r="I152" s="5"/>
    </row>
    <row r="153" spans="1:9" s="13" customFormat="1" x14ac:dyDescent="0.3">
      <c r="A153" s="5"/>
      <c r="D153" s="5"/>
      <c r="F153" s="5"/>
      <c r="H153" s="5"/>
      <c r="I153" s="5"/>
    </row>
    <row r="154" spans="1:9" s="13" customFormat="1" x14ac:dyDescent="0.3">
      <c r="A154" s="5"/>
      <c r="D154" s="5"/>
      <c r="F154" s="5"/>
      <c r="H154" s="5"/>
      <c r="I154" s="5"/>
    </row>
    <row r="155" spans="1:9" s="13" customFormat="1" x14ac:dyDescent="0.3">
      <c r="A155" s="5"/>
      <c r="D155" s="5"/>
      <c r="F155" s="5"/>
      <c r="H155" s="5"/>
      <c r="I155" s="5"/>
    </row>
    <row r="156" spans="1:9" s="13" customFormat="1" x14ac:dyDescent="0.3">
      <c r="A156" s="5"/>
      <c r="D156" s="5"/>
      <c r="F156" s="5"/>
      <c r="H156" s="5"/>
      <c r="I156" s="5"/>
    </row>
    <row r="157" spans="1:9" s="13" customFormat="1" x14ac:dyDescent="0.3">
      <c r="A157" s="5"/>
      <c r="D157" s="5"/>
      <c r="F157" s="5"/>
      <c r="H157" s="5"/>
      <c r="I157" s="5"/>
    </row>
    <row r="158" spans="1:9" s="13" customFormat="1" x14ac:dyDescent="0.3">
      <c r="A158" s="5"/>
      <c r="D158" s="5"/>
      <c r="F158" s="5"/>
      <c r="H158" s="5"/>
      <c r="I158" s="5"/>
    </row>
    <row r="159" spans="1:9" s="13" customFormat="1" x14ac:dyDescent="0.3">
      <c r="A159" s="5"/>
      <c r="D159" s="5"/>
      <c r="F159" s="5"/>
      <c r="H159" s="5"/>
      <c r="I159" s="5"/>
    </row>
    <row r="160" spans="1:9" s="13" customFormat="1" x14ac:dyDescent="0.3">
      <c r="A160" s="5"/>
      <c r="D160" s="5"/>
      <c r="F160" s="5"/>
      <c r="H160" s="5"/>
      <c r="I160" s="5"/>
    </row>
    <row r="161" spans="1:9" s="13" customFormat="1" x14ac:dyDescent="0.3">
      <c r="A161" s="5"/>
      <c r="D161" s="5"/>
      <c r="F161" s="5"/>
      <c r="H161" s="5"/>
      <c r="I161" s="5"/>
    </row>
    <row r="162" spans="1:9" s="13" customFormat="1" x14ac:dyDescent="0.3">
      <c r="A162" s="5"/>
      <c r="D162" s="5"/>
      <c r="F162" s="5"/>
      <c r="H162" s="5"/>
      <c r="I162" s="5"/>
    </row>
    <row r="163" spans="1:9" s="13" customFormat="1" x14ac:dyDescent="0.3">
      <c r="A163" s="5"/>
      <c r="D163" s="5"/>
      <c r="F163" s="5"/>
      <c r="H163" s="5"/>
      <c r="I163" s="5"/>
    </row>
    <row r="164" spans="1:9" s="13" customFormat="1" x14ac:dyDescent="0.3">
      <c r="A164" s="5"/>
      <c r="D164" s="5"/>
      <c r="F164" s="5"/>
      <c r="H164" s="5"/>
      <c r="I164" s="5"/>
    </row>
    <row r="165" spans="1:9" s="13" customFormat="1" x14ac:dyDescent="0.3">
      <c r="A165" s="5"/>
      <c r="D165" s="5"/>
      <c r="F165" s="5"/>
      <c r="H165" s="5"/>
      <c r="I165" s="5"/>
    </row>
  </sheetData>
  <mergeCells count="5">
    <mergeCell ref="A17:A27"/>
    <mergeCell ref="A15:A16"/>
    <mergeCell ref="A2:A5"/>
    <mergeCell ref="A6:A8"/>
    <mergeCell ref="A9:A1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zoomScale="90" zoomScaleNormal="90" workbookViewId="0">
      <selection activeCell="J4" sqref="J4"/>
    </sheetView>
  </sheetViews>
  <sheetFormatPr defaultColWidth="8.88671875" defaultRowHeight="14.4" x14ac:dyDescent="0.3"/>
  <cols>
    <col min="1" max="1" width="17.6640625" style="1" customWidth="1"/>
    <col min="2" max="2" width="15.44140625" style="1" customWidth="1"/>
    <col min="3" max="3" width="12.44140625" style="1" bestFit="1" customWidth="1"/>
    <col min="4" max="4" width="12.6640625" style="1" bestFit="1" customWidth="1"/>
    <col min="5" max="5" width="18.33203125" style="1" bestFit="1" customWidth="1"/>
    <col min="6" max="6" width="13.33203125" style="1" bestFit="1" customWidth="1"/>
    <col min="7" max="7" width="9.6640625" style="1" customWidth="1"/>
    <col min="8" max="8" width="13.109375" style="1" customWidth="1"/>
    <col min="9" max="9" width="18.5546875" style="1" customWidth="1"/>
    <col min="10" max="10" width="10.33203125" style="1" customWidth="1"/>
    <col min="11" max="11" width="12.5546875" style="1" customWidth="1"/>
    <col min="12" max="12" width="15.33203125" style="1" customWidth="1"/>
    <col min="13" max="16384" width="8.88671875" style="1"/>
  </cols>
  <sheetData>
    <row r="1" spans="1:12" ht="28.8" x14ac:dyDescent="0.3">
      <c r="A1" s="6" t="s">
        <v>70</v>
      </c>
      <c r="B1" s="7" t="s">
        <v>76</v>
      </c>
      <c r="C1" s="23" t="s">
        <v>77</v>
      </c>
      <c r="D1" s="23"/>
      <c r="E1" s="23"/>
      <c r="F1" s="23"/>
      <c r="G1" s="23"/>
      <c r="H1" s="23"/>
      <c r="I1" s="23"/>
      <c r="J1" s="23"/>
      <c r="K1" s="23"/>
      <c r="L1" s="23"/>
    </row>
    <row r="2" spans="1:12" ht="43.2" x14ac:dyDescent="0.3">
      <c r="A2" s="8" t="s">
        <v>71</v>
      </c>
      <c r="B2" s="6" t="s">
        <v>9</v>
      </c>
      <c r="C2" s="6" t="s">
        <v>10</v>
      </c>
      <c r="D2" s="6" t="s">
        <v>11</v>
      </c>
      <c r="E2" s="6" t="s">
        <v>12</v>
      </c>
      <c r="F2" s="6" t="s">
        <v>13</v>
      </c>
      <c r="G2" s="6" t="s">
        <v>17</v>
      </c>
      <c r="H2" s="6" t="s">
        <v>51</v>
      </c>
      <c r="I2" s="6" t="s">
        <v>50</v>
      </c>
      <c r="J2" s="6" t="s">
        <v>57</v>
      </c>
      <c r="K2" s="6" t="s">
        <v>59</v>
      </c>
      <c r="L2" s="6" t="s">
        <v>65</v>
      </c>
    </row>
    <row r="3" spans="1:12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43.2" x14ac:dyDescent="0.3">
      <c r="A4" s="9" t="s">
        <v>72</v>
      </c>
      <c r="B4" s="6" t="s">
        <v>14</v>
      </c>
      <c r="C4" s="10" t="s">
        <v>15</v>
      </c>
      <c r="D4" s="6" t="s">
        <v>16</v>
      </c>
      <c r="E4" s="6" t="s">
        <v>22</v>
      </c>
      <c r="F4" s="6" t="s">
        <v>25</v>
      </c>
      <c r="G4" s="6" t="s">
        <v>53</v>
      </c>
      <c r="H4" s="6" t="s">
        <v>60</v>
      </c>
      <c r="I4" s="6" t="s">
        <v>78</v>
      </c>
      <c r="J4" s="10" t="s">
        <v>85</v>
      </c>
      <c r="K4" s="6"/>
      <c r="L4" s="6"/>
    </row>
    <row r="5" spans="1:12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28.8" x14ac:dyDescent="0.3">
      <c r="A6" s="9" t="s">
        <v>72</v>
      </c>
      <c r="B6" s="6" t="s">
        <v>18</v>
      </c>
      <c r="C6" s="6" t="s">
        <v>19</v>
      </c>
      <c r="D6" s="6" t="s">
        <v>24</v>
      </c>
      <c r="E6" s="6" t="s">
        <v>66</v>
      </c>
      <c r="F6" s="10" t="s">
        <v>61</v>
      </c>
      <c r="G6" s="6"/>
      <c r="H6" s="6"/>
      <c r="I6" s="6"/>
      <c r="J6" s="6"/>
      <c r="K6" s="6"/>
      <c r="L6" s="6"/>
    </row>
    <row r="7" spans="1:12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28.8" x14ac:dyDescent="0.3">
      <c r="A8" s="9" t="s">
        <v>72</v>
      </c>
      <c r="B8" s="6" t="s">
        <v>20</v>
      </c>
      <c r="C8" s="6" t="s">
        <v>21</v>
      </c>
      <c r="D8" s="6" t="s">
        <v>28</v>
      </c>
      <c r="E8" s="6" t="s">
        <v>48</v>
      </c>
      <c r="F8" s="6"/>
      <c r="G8" s="6"/>
      <c r="H8" s="6"/>
      <c r="I8" s="6"/>
      <c r="J8" s="6"/>
      <c r="K8" s="6"/>
      <c r="L8" s="6"/>
    </row>
    <row r="9" spans="1:12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28.8" x14ac:dyDescent="0.3">
      <c r="A10" s="11" t="s">
        <v>73</v>
      </c>
      <c r="B10" s="6" t="s">
        <v>37</v>
      </c>
      <c r="C10" s="6" t="s">
        <v>23</v>
      </c>
      <c r="D10" s="6" t="s">
        <v>26</v>
      </c>
      <c r="E10" s="6" t="s">
        <v>27</v>
      </c>
      <c r="F10" s="6" t="s">
        <v>34</v>
      </c>
      <c r="G10" s="6" t="s">
        <v>28</v>
      </c>
      <c r="H10" s="6"/>
      <c r="I10" s="6"/>
      <c r="J10" s="6"/>
      <c r="K10" s="6"/>
      <c r="L10" s="6"/>
    </row>
    <row r="11" spans="1:12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57.6" x14ac:dyDescent="0.3">
      <c r="A12" s="8" t="s">
        <v>71</v>
      </c>
      <c r="B12" s="6" t="s">
        <v>30</v>
      </c>
      <c r="C12" s="6" t="s">
        <v>29</v>
      </c>
      <c r="D12" s="6" t="s">
        <v>31</v>
      </c>
      <c r="E12" s="6" t="s">
        <v>32</v>
      </c>
      <c r="F12" s="6" t="s">
        <v>33</v>
      </c>
      <c r="G12" s="6" t="s">
        <v>34</v>
      </c>
      <c r="H12" s="6" t="s">
        <v>39</v>
      </c>
      <c r="I12" s="6" t="s">
        <v>40</v>
      </c>
      <c r="J12" s="6" t="s">
        <v>52</v>
      </c>
      <c r="K12" s="6" t="s">
        <v>54</v>
      </c>
      <c r="L12" s="6" t="s">
        <v>64</v>
      </c>
    </row>
    <row r="13" spans="1:12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28.8" x14ac:dyDescent="0.3">
      <c r="A14" s="9" t="s">
        <v>72</v>
      </c>
      <c r="B14" s="6" t="s">
        <v>12</v>
      </c>
      <c r="C14" s="6" t="s">
        <v>35</v>
      </c>
      <c r="D14" s="6" t="s">
        <v>36</v>
      </c>
      <c r="E14" s="6" t="s">
        <v>45</v>
      </c>
      <c r="F14" s="6" t="s">
        <v>49</v>
      </c>
      <c r="G14" s="6" t="s">
        <v>58</v>
      </c>
      <c r="H14" s="6" t="s">
        <v>59</v>
      </c>
      <c r="I14" s="6"/>
      <c r="J14" s="6"/>
      <c r="K14" s="6"/>
      <c r="L14" s="6"/>
    </row>
    <row r="15" spans="1:12" x14ac:dyDescent="0.3">
      <c r="A15" s="12" t="s">
        <v>74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43.2" x14ac:dyDescent="0.3">
      <c r="A16" s="9" t="s">
        <v>75</v>
      </c>
      <c r="B16" s="6" t="s">
        <v>38</v>
      </c>
      <c r="C16" s="6" t="s">
        <v>67</v>
      </c>
      <c r="D16" s="6"/>
      <c r="E16" s="6"/>
      <c r="F16" s="6"/>
      <c r="G16" s="6"/>
      <c r="H16" s="6"/>
      <c r="I16" s="6"/>
      <c r="J16" s="6"/>
      <c r="K16" s="6"/>
      <c r="L16" s="6"/>
    </row>
    <row r="17" spans="1:12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43.2" x14ac:dyDescent="0.3">
      <c r="A18" s="11" t="s">
        <v>73</v>
      </c>
      <c r="B18" s="6" t="s">
        <v>41</v>
      </c>
      <c r="C18" s="6" t="s">
        <v>68</v>
      </c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ht="43.2" x14ac:dyDescent="0.3">
      <c r="A20" s="11" t="s">
        <v>73</v>
      </c>
      <c r="B20" s="6" t="s">
        <v>42</v>
      </c>
      <c r="C20" s="6" t="s">
        <v>69</v>
      </c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ht="28.8" x14ac:dyDescent="0.3">
      <c r="A22" s="8" t="s">
        <v>71</v>
      </c>
      <c r="B22" s="6" t="s">
        <v>43</v>
      </c>
      <c r="C22" s="6" t="s">
        <v>44</v>
      </c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ht="28.8" x14ac:dyDescent="0.3">
      <c r="A24" s="9" t="s">
        <v>72</v>
      </c>
      <c r="B24" s="6" t="s">
        <v>62</v>
      </c>
      <c r="C24" s="6" t="s">
        <v>46</v>
      </c>
      <c r="D24" s="6" t="s">
        <v>47</v>
      </c>
      <c r="E24" s="6" t="s">
        <v>55</v>
      </c>
      <c r="F24" s="6" t="s">
        <v>56</v>
      </c>
      <c r="G24" s="6"/>
      <c r="H24" s="6"/>
      <c r="I24" s="6"/>
      <c r="J24" s="6"/>
      <c r="K24" s="6"/>
      <c r="L24" s="6"/>
    </row>
    <row r="25" spans="1:12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ht="28.8" x14ac:dyDescent="0.3">
      <c r="A26" s="8" t="s">
        <v>71</v>
      </c>
      <c r="B26" s="6" t="s">
        <v>63</v>
      </c>
      <c r="C26" s="6"/>
      <c r="D26" s="6"/>
      <c r="E26" s="6"/>
      <c r="F26" s="6"/>
      <c r="G26" s="6"/>
      <c r="H26" s="6"/>
      <c r="I26" s="6"/>
      <c r="J26" s="6"/>
      <c r="K26" s="6"/>
      <c r="L26" s="6"/>
    </row>
  </sheetData>
  <mergeCells count="1">
    <mergeCell ref="C1:L1"/>
  </mergeCells>
  <pageMargins left="0.7" right="0.7" top="0.75" bottom="0.75" header="0.3" footer="0.3"/>
  <pageSetup scale="7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DFMEA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Koltuniak</dc:creator>
  <cp:lastModifiedBy>Dan Radomski</cp:lastModifiedBy>
  <cp:lastPrinted>2016-08-09T14:12:56Z</cp:lastPrinted>
  <dcterms:created xsi:type="dcterms:W3CDTF">2016-07-14T15:43:57Z</dcterms:created>
  <dcterms:modified xsi:type="dcterms:W3CDTF">2017-01-27T10:35:40Z</dcterms:modified>
</cp:coreProperties>
</file>