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doe.local\dfsfr\home_fors2\vicki.skonicki\My Documents\fotw 1190\Excel\"/>
    </mc:Choice>
  </mc:AlternateContent>
  <xr:revisionPtr revIDLastSave="0" documentId="13_ncr:1_{BE2A100B-E84B-4C64-A02D-93628C85482F}" xr6:coauthVersionLast="46" xr6:coauthVersionMax="46" xr10:uidLastSave="{00000000-0000-0000-0000-000000000000}"/>
  <bookViews>
    <workbookView xWindow="-120" yWindow="-90" windowWidth="19770" windowHeight="9060" xr2:uid="{00000000-000D-0000-FFFF-FFFF00000000}"/>
  </bookViews>
  <sheets>
    <sheet name="FOTW #1190" sheetId="1" r:id="rId1"/>
  </sheets>
  <definedNames>
    <definedName name="PopTa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E28" i="1"/>
  <c r="E27" i="1"/>
  <c r="E26" i="1"/>
  <c r="E25" i="1"/>
  <c r="E24" i="1"/>
  <c r="E23" i="1"/>
  <c r="E21" i="1"/>
  <c r="E9" i="1"/>
  <c r="E18" i="1"/>
  <c r="B20" i="1"/>
</calcChain>
</file>

<file path=xl/sharedStrings.xml><?xml version="1.0" encoding="utf-8"?>
<sst xmlns="http://schemas.openxmlformats.org/spreadsheetml/2006/main" count="38" uniqueCount="38">
  <si>
    <t>Item</t>
  </si>
  <si>
    <t>ICEV</t>
  </si>
  <si>
    <t>HEV</t>
  </si>
  <si>
    <t>PHEV</t>
  </si>
  <si>
    <t>BEV</t>
  </si>
  <si>
    <t xml:space="preserve"> Multi-Point Inspection</t>
  </si>
  <si>
    <t xml:space="preserve"> Starter Battery</t>
  </si>
  <si>
    <t xml:space="preserve"> Wiper Blades</t>
  </si>
  <si>
    <t xml:space="preserve"> Accessory Drive Belt*</t>
  </si>
  <si>
    <t xml:space="preserve"> Headlight Bulbs</t>
  </si>
  <si>
    <t xml:space="preserve"> HVAC Service</t>
  </si>
  <si>
    <t xml:space="preserve"> Tires Replaced</t>
  </si>
  <si>
    <t xml:space="preserve"> Tire Rotation</t>
  </si>
  <si>
    <t xml:space="preserve"> Shocks and Struts</t>
  </si>
  <si>
    <t xml:space="preserve"> Brake Pads*</t>
  </si>
  <si>
    <t xml:space="preserve"> Brake Calipers*</t>
  </si>
  <si>
    <t xml:space="preserve"> Brake Rotors*</t>
  </si>
  <si>
    <t xml:space="preserve"> Engine Oil*</t>
  </si>
  <si>
    <t xml:space="preserve"> Brake Fluid</t>
  </si>
  <si>
    <t xml:space="preserve"> EV Battery Coolant*</t>
  </si>
  <si>
    <t xml:space="preserve"> Engine Coolant*</t>
  </si>
  <si>
    <t xml:space="preserve"> Cabin Air Filter</t>
  </si>
  <si>
    <t xml:space="preserve"> Oil Filter*</t>
  </si>
  <si>
    <t xml:space="preserve"> Engine Air Filter*</t>
  </si>
  <si>
    <t xml:space="preserve"> Fuel Filter*</t>
  </si>
  <si>
    <t xml:space="preserve"> Timing Belt*</t>
  </si>
  <si>
    <t xml:space="preserve"> Oxygen Sensor*</t>
  </si>
  <si>
    <t xml:space="preserve"> Spark Plugs*</t>
  </si>
  <si>
    <t xml:space="preserve"> Transmission Service*</t>
  </si>
  <si>
    <t>Total Cost per Mile</t>
  </si>
  <si>
    <t>[Null row]</t>
  </si>
  <si>
    <t>Scheduled LDV Maintenance Costs</t>
  </si>
  <si>
    <t>U.S. Department of Energy, Vehicle Technologies Office</t>
  </si>
  <si>
    <t>* Service interval varies by powertrain.</t>
  </si>
  <si>
    <t>https://www.osti.gov/biblio/1780970/</t>
  </si>
  <si>
    <r>
      <t>Note:</t>
    </r>
    <r>
      <rPr>
        <sz val="10"/>
        <color theme="1"/>
        <rFont val="Arial"/>
        <family val="2"/>
      </rPr>
      <t xml:space="preserve"> LDV = light-duty vehicle.</t>
    </r>
  </si>
  <si>
    <r>
      <rPr>
        <b/>
        <sz val="10"/>
        <rFont val="Arial"/>
        <family val="2"/>
      </rPr>
      <t xml:space="preserve">Source: </t>
    </r>
    <r>
      <rPr>
        <sz val="10"/>
        <rFont val="Arial"/>
        <family val="2"/>
      </rPr>
      <t>Burnham, Andrew, Gohlke, David, Rush, Luke, Stephens, Thomas, Zhou, Yan, Delucchi, Mark A., Birky, Alicia, Hunter, Chad, Lin, Zhenhong, Ou, Shiqi, Xie, Fei, Proctor, Camron, Wiryadinata, Steven, Liu, Nawei, and Boloor, Madhur. Comprehensive Total Cost of Ownership Quantification for Vehicles with Different Size Classes and Powertrains. United States: N. p., 2021. Web. doi:10.2172/1780970.</t>
    </r>
  </si>
  <si>
    <t>Fact of the Week #1190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</si>
</sst>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0_);[Red]\(&quot;$&quot;#,##0.000\)"/>
  </numFmts>
  <fonts count="12" x14ac:knownFonts="1">
    <font>
      <sz val="10"/>
      <color theme="1"/>
      <name val="Arial"/>
      <family val="2"/>
    </font>
    <font>
      <sz val="11"/>
      <color theme="1"/>
      <name val="Calibri"/>
      <family val="2"/>
      <scheme val="minor"/>
    </font>
    <font>
      <b/>
      <sz val="10"/>
      <color theme="1"/>
      <name val="Arial"/>
      <family val="2"/>
    </font>
    <font>
      <sz val="11"/>
      <color rgb="FF000000"/>
      <name val="Calibri"/>
      <family val="2"/>
    </font>
    <font>
      <u/>
      <sz val="11"/>
      <color theme="10"/>
      <name val="Calibri"/>
      <family val="2"/>
      <scheme val="minor"/>
    </font>
    <font>
      <u/>
      <sz val="11"/>
      <color theme="10"/>
      <name val="Arial"/>
      <family val="2"/>
    </font>
    <font>
      <sz val="11"/>
      <color theme="1"/>
      <name val="Times New Roman"/>
      <family val="2"/>
    </font>
    <font>
      <sz val="12"/>
      <name val="Arial"/>
      <family val="2"/>
    </font>
    <font>
      <sz val="10"/>
      <name val="Arial"/>
      <family val="2"/>
    </font>
    <font>
      <b/>
      <sz val="10"/>
      <name val="Arial"/>
      <family val="2"/>
    </font>
    <font>
      <u/>
      <sz val="10"/>
      <color theme="10"/>
      <name val="Arial"/>
      <family val="2"/>
    </font>
    <font>
      <u/>
      <sz val="12"/>
      <color rgb="FF0000FF"/>
      <name val="Arial"/>
      <family val="2"/>
    </font>
  </fonts>
  <fills count="2">
    <fill>
      <patternFill patternType="none"/>
    </fill>
    <fill>
      <patternFill patternType="gray125"/>
    </fill>
  </fills>
  <borders count="1">
    <border>
      <left/>
      <right/>
      <top/>
      <bottom/>
      <diagonal/>
    </border>
  </borders>
  <cellStyleXfs count="7">
    <xf numFmtId="0" fontId="0" fillId="0" borderId="0"/>
    <xf numFmtId="0" fontId="3" fillId="0" borderId="0"/>
    <xf numFmtId="0" fontId="1" fillId="0" borderId="0"/>
    <xf numFmtId="9" fontId="1" fillId="0" borderId="0" applyFont="0" applyFill="0" applyBorder="0" applyAlignment="0" applyProtection="0"/>
    <xf numFmtId="0" fontId="4" fillId="0" borderId="0" applyNumberFormat="0" applyFill="0" applyBorder="0" applyAlignment="0" applyProtection="0"/>
    <xf numFmtId="0" fontId="6" fillId="0" borderId="0"/>
    <xf numFmtId="0" fontId="5" fillId="0" borderId="0" applyNumberFormat="0" applyFill="0" applyBorder="0" applyAlignment="0" applyProtection="0"/>
  </cellStyleXfs>
  <cellXfs count="10">
    <xf numFmtId="0" fontId="0" fillId="0" borderId="0" xfId="0"/>
    <xf numFmtId="164" fontId="0" fillId="0" borderId="0" xfId="0" applyNumberFormat="1"/>
    <xf numFmtId="0" fontId="2" fillId="0" borderId="0" xfId="0" applyFont="1"/>
    <xf numFmtId="0" fontId="7" fillId="0" borderId="0" xfId="5" applyFont="1" applyAlignment="1">
      <alignment horizontal="left" vertical="center"/>
    </xf>
    <xf numFmtId="0" fontId="0" fillId="0" borderId="0" xfId="0" applyFont="1" applyAlignment="1">
      <alignment vertical="center"/>
    </xf>
    <xf numFmtId="0" fontId="0" fillId="0" borderId="0" xfId="0" applyFont="1"/>
    <xf numFmtId="0" fontId="2" fillId="0" borderId="0" xfId="0" applyFont="1" applyAlignment="1">
      <alignment vertical="center"/>
    </xf>
    <xf numFmtId="0" fontId="10" fillId="0" borderId="0" xfId="4" applyFont="1"/>
    <xf numFmtId="0" fontId="8" fillId="0" borderId="0" xfId="4" applyFont="1" applyAlignment="1">
      <alignment horizontal="left" vertical="center" wrapText="1"/>
    </xf>
    <xf numFmtId="0" fontId="11" fillId="0" borderId="0" xfId="4" applyFont="1" applyAlignment="1" applyProtection="1">
      <alignment horizontal="left"/>
    </xf>
  </cellXfs>
  <cellStyles count="7">
    <cellStyle name="Hyperlink" xfId="4" builtinId="8"/>
    <cellStyle name="Hyperlink 2 2" xfId="6" xr:uid="{319D92A1-8EF3-4A85-A5AC-1338BDC4BD2B}"/>
    <cellStyle name="Normal" xfId="0" builtinId="0"/>
    <cellStyle name="Normal 2" xfId="2" xr:uid="{D7467584-03DE-40E5-8CE8-EEC3D0AB74F1}"/>
    <cellStyle name="Normal 3" xfId="1" xr:uid="{8D1030F0-84B0-473F-AEDE-10426E615BAF}"/>
    <cellStyle name="Normal 4 2" xfId="5" xr:uid="{2A1BA95F-04CA-45E5-9ED5-6EE133320DAC}"/>
    <cellStyle name="Percent 2" xfId="3" xr:uid="{0A4F7FF3-3724-462F-9BA1-CFD8EFB9C0CB}"/>
  </cellStyles>
  <dxfs count="4">
    <dxf>
      <numFmt numFmtId="164" formatCode="&quot;$&quot;#,##0.000_);[Red]\(&quot;$&quot;#,##0.000\)"/>
    </dxf>
    <dxf>
      <numFmt numFmtId="164" formatCode="&quot;$&quot;#,##0.000_);[Red]\(&quot;$&quot;#,##0.000\)"/>
    </dxf>
    <dxf>
      <numFmt numFmtId="164" formatCode="&quot;$&quot;#,##0.000_);[Red]\(&quot;$&quot;#,##0.000\)"/>
    </dxf>
    <dxf>
      <numFmt numFmtId="164" formatCode="&quot;$&quot;#,##0.000_);[Red]\(&quot;$&quot;#,##0.00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en-US" sz="1600" b="0"/>
              <a:t>Scheduled LDV Maintenance Costs</a:t>
            </a:r>
          </a:p>
        </c:rich>
      </c:tx>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5703412073490813"/>
          <c:y val="0.1117917760279965"/>
          <c:w val="0.51011625950602324"/>
          <c:h val="0.79799540682414694"/>
        </c:manualLayout>
      </c:layout>
      <c:barChart>
        <c:barDir val="col"/>
        <c:grouping val="stacked"/>
        <c:varyColors val="0"/>
        <c:ser>
          <c:idx val="0"/>
          <c:order val="0"/>
          <c:tx>
            <c:strRef>
              <c:f>'FOTW #1190'!$A$6</c:f>
              <c:strCache>
                <c:ptCount val="1"/>
                <c:pt idx="0">
                  <c:v> Multi-Point Inspection</c:v>
                </c:pt>
              </c:strCache>
            </c:strRef>
          </c:tx>
          <c:spPr>
            <a:solidFill>
              <a:srgbClr val="445F71"/>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#1190'!$B$6:$E$6</c:f>
              <c:numCache>
                <c:formatCode>"$"#,##0.000_);[Red]\("$"#,##0.000\)</c:formatCode>
                <c:ptCount val="4"/>
                <c:pt idx="0">
                  <c:v>5.4999999999999997E-3</c:v>
                </c:pt>
                <c:pt idx="1">
                  <c:v>5.4999999999999997E-3</c:v>
                </c:pt>
                <c:pt idx="2">
                  <c:v>5.4999999999999997E-3</c:v>
                </c:pt>
                <c:pt idx="3">
                  <c:v>5.4999999999999997E-3</c:v>
                </c:pt>
              </c:numCache>
            </c:numRef>
          </c:val>
          <c:extLst>
            <c:ext xmlns:c16="http://schemas.microsoft.com/office/drawing/2014/chart" uri="{C3380CC4-5D6E-409C-BE32-E72D297353CC}">
              <c16:uniqueId val="{00000000-06AF-4243-ADCE-C421EE66A8FF}"/>
            </c:ext>
          </c:extLst>
        </c:ser>
        <c:ser>
          <c:idx val="1"/>
          <c:order val="1"/>
          <c:tx>
            <c:strRef>
              <c:f>'FOTW #1190'!$A$7</c:f>
              <c:strCache>
                <c:ptCount val="1"/>
                <c:pt idx="0">
                  <c:v> Starter Battery</c:v>
                </c:pt>
              </c:strCache>
            </c:strRef>
          </c:tx>
          <c:spPr>
            <a:solidFill>
              <a:srgbClr val="577890"/>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#1190'!$B$7:$E$7</c:f>
              <c:numCache>
                <c:formatCode>"$"#,##0.000_);[Red]\("$"#,##0.000\)</c:formatCode>
                <c:ptCount val="4"/>
                <c:pt idx="0">
                  <c:v>3.5000000000000001E-3</c:v>
                </c:pt>
                <c:pt idx="1">
                  <c:v>3.5000000000000001E-3</c:v>
                </c:pt>
                <c:pt idx="2">
                  <c:v>3.5000000000000001E-3</c:v>
                </c:pt>
                <c:pt idx="3">
                  <c:v>3.5000000000000001E-3</c:v>
                </c:pt>
              </c:numCache>
            </c:numRef>
          </c:val>
          <c:extLst>
            <c:ext xmlns:c16="http://schemas.microsoft.com/office/drawing/2014/chart" uri="{C3380CC4-5D6E-409C-BE32-E72D297353CC}">
              <c16:uniqueId val="{00000001-06AF-4243-ADCE-C421EE66A8FF}"/>
            </c:ext>
          </c:extLst>
        </c:ser>
        <c:ser>
          <c:idx val="2"/>
          <c:order val="2"/>
          <c:tx>
            <c:strRef>
              <c:f>'FOTW #1190'!$A$8</c:f>
              <c:strCache>
                <c:ptCount val="1"/>
                <c:pt idx="0">
                  <c:v> Wiper Blades</c:v>
                </c:pt>
              </c:strCache>
            </c:strRef>
          </c:tx>
          <c:spPr>
            <a:solidFill>
              <a:srgbClr val="6A92AE"/>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#1190'!$B$8:$E$8</c:f>
              <c:numCache>
                <c:formatCode>"$"#,##0.000_);[Red]\("$"#,##0.000\)</c:formatCode>
                <c:ptCount val="4"/>
                <c:pt idx="0">
                  <c:v>3.0000000000000001E-3</c:v>
                </c:pt>
                <c:pt idx="1">
                  <c:v>3.0000000000000001E-3</c:v>
                </c:pt>
                <c:pt idx="2">
                  <c:v>3.0000000000000001E-3</c:v>
                </c:pt>
                <c:pt idx="3">
                  <c:v>3.0000000000000001E-3</c:v>
                </c:pt>
              </c:numCache>
            </c:numRef>
          </c:val>
          <c:extLst>
            <c:ext xmlns:c16="http://schemas.microsoft.com/office/drawing/2014/chart" uri="{C3380CC4-5D6E-409C-BE32-E72D297353CC}">
              <c16:uniqueId val="{00000002-06AF-4243-ADCE-C421EE66A8FF}"/>
            </c:ext>
          </c:extLst>
        </c:ser>
        <c:ser>
          <c:idx val="3"/>
          <c:order val="3"/>
          <c:tx>
            <c:strRef>
              <c:f>'FOTW #1190'!$A$9</c:f>
              <c:strCache>
                <c:ptCount val="1"/>
                <c:pt idx="0">
                  <c:v> Accessory Drive Belt*</c:v>
                </c:pt>
              </c:strCache>
            </c:strRef>
          </c:tx>
          <c:spPr>
            <a:solidFill>
              <a:srgbClr val="80B1D3"/>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#1190'!$B$9:$E$9</c:f>
              <c:numCache>
                <c:formatCode>"$"#,##0.000_);[Red]\("$"#,##0.000\)</c:formatCode>
                <c:ptCount val="4"/>
                <c:pt idx="0">
                  <c:v>1.8333333333333333E-3</c:v>
                </c:pt>
                <c:pt idx="1">
                  <c:v>1.5E-3</c:v>
                </c:pt>
                <c:pt idx="2">
                  <c:v>1.5E-3</c:v>
                </c:pt>
                <c:pt idx="3">
                  <c:v>#N/A</c:v>
                </c:pt>
              </c:numCache>
            </c:numRef>
          </c:val>
          <c:extLst>
            <c:ext xmlns:c16="http://schemas.microsoft.com/office/drawing/2014/chart" uri="{C3380CC4-5D6E-409C-BE32-E72D297353CC}">
              <c16:uniqueId val="{00000003-06AF-4243-ADCE-C421EE66A8FF}"/>
            </c:ext>
          </c:extLst>
        </c:ser>
        <c:ser>
          <c:idx val="4"/>
          <c:order val="4"/>
          <c:tx>
            <c:strRef>
              <c:f>'FOTW #1190'!$A$10</c:f>
              <c:strCache>
                <c:ptCount val="1"/>
                <c:pt idx="0">
                  <c:v> Headlight Bulbs</c:v>
                </c:pt>
              </c:strCache>
            </c:strRef>
          </c:tx>
          <c:spPr>
            <a:solidFill>
              <a:srgbClr val="8FC6EC"/>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#1190'!$B$10:$E$10</c:f>
              <c:numCache>
                <c:formatCode>"$"#,##0.000_);[Red]\("$"#,##0.000\)</c:formatCode>
                <c:ptCount val="4"/>
                <c:pt idx="0">
                  <c:v>1.1249999999999999E-3</c:v>
                </c:pt>
                <c:pt idx="1">
                  <c:v>1.1249999999999999E-3</c:v>
                </c:pt>
                <c:pt idx="2">
                  <c:v>1.1249999999999999E-3</c:v>
                </c:pt>
                <c:pt idx="3">
                  <c:v>1.1249999999999999E-3</c:v>
                </c:pt>
              </c:numCache>
            </c:numRef>
          </c:val>
          <c:extLst>
            <c:ext xmlns:c16="http://schemas.microsoft.com/office/drawing/2014/chart" uri="{C3380CC4-5D6E-409C-BE32-E72D297353CC}">
              <c16:uniqueId val="{00000004-06AF-4243-ADCE-C421EE66A8FF}"/>
            </c:ext>
          </c:extLst>
        </c:ser>
        <c:ser>
          <c:idx val="5"/>
          <c:order val="5"/>
          <c:tx>
            <c:strRef>
              <c:f>'FOTW #1190'!$A$11</c:f>
              <c:strCache>
                <c:ptCount val="1"/>
                <c:pt idx="0">
                  <c:v> HVAC Service</c:v>
                </c:pt>
              </c:strCache>
            </c:strRef>
          </c:tx>
          <c:spPr>
            <a:solidFill>
              <a:srgbClr val="9EDAFF"/>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#1190'!$B$11:$E$11</c:f>
              <c:numCache>
                <c:formatCode>"$"#,##0.000_);[Red]\("$"#,##0.000\)</c:formatCode>
                <c:ptCount val="4"/>
                <c:pt idx="0">
                  <c:v>5.0000000000000001E-4</c:v>
                </c:pt>
                <c:pt idx="1">
                  <c:v>5.0000000000000001E-4</c:v>
                </c:pt>
                <c:pt idx="2">
                  <c:v>5.0000000000000001E-4</c:v>
                </c:pt>
                <c:pt idx="3">
                  <c:v>5.0000000000000001E-4</c:v>
                </c:pt>
              </c:numCache>
            </c:numRef>
          </c:val>
          <c:extLst>
            <c:ext xmlns:c16="http://schemas.microsoft.com/office/drawing/2014/chart" uri="{C3380CC4-5D6E-409C-BE32-E72D297353CC}">
              <c16:uniqueId val="{00000005-06AF-4243-ADCE-C421EE66A8FF}"/>
            </c:ext>
          </c:extLst>
        </c:ser>
        <c:ser>
          <c:idx val="6"/>
          <c:order val="6"/>
          <c:tx>
            <c:strRef>
              <c:f>'FOTW #1190'!$A$12</c:f>
              <c:strCache>
                <c:ptCount val="1"/>
                <c:pt idx="0">
                  <c:v> Tires Replaced</c:v>
                </c:pt>
              </c:strCache>
            </c:strRef>
          </c:tx>
          <c:spPr>
            <a:solidFill>
              <a:srgbClr val="D9CA5E"/>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#1190'!$B$12:$E$12</c:f>
              <c:numCache>
                <c:formatCode>"$"#,##0.000_);[Red]\("$"#,##0.000\)</c:formatCode>
                <c:ptCount val="4"/>
                <c:pt idx="0">
                  <c:v>1.0500000000000001E-2</c:v>
                </c:pt>
                <c:pt idx="1">
                  <c:v>1.0500000000000001E-2</c:v>
                </c:pt>
                <c:pt idx="2">
                  <c:v>1.0500000000000001E-2</c:v>
                </c:pt>
                <c:pt idx="3">
                  <c:v>1.0500000000000001E-2</c:v>
                </c:pt>
              </c:numCache>
            </c:numRef>
          </c:val>
          <c:extLst>
            <c:ext xmlns:c16="http://schemas.microsoft.com/office/drawing/2014/chart" uri="{C3380CC4-5D6E-409C-BE32-E72D297353CC}">
              <c16:uniqueId val="{00000006-06AF-4243-ADCE-C421EE66A8FF}"/>
            </c:ext>
          </c:extLst>
        </c:ser>
        <c:ser>
          <c:idx val="7"/>
          <c:order val="7"/>
          <c:tx>
            <c:strRef>
              <c:f>'FOTW #1190'!$A$13</c:f>
              <c:strCache>
                <c:ptCount val="1"/>
                <c:pt idx="0">
                  <c:v> Tire Rotation</c:v>
                </c:pt>
              </c:strCache>
            </c:strRef>
          </c:tx>
          <c:spPr>
            <a:solidFill>
              <a:srgbClr val="FFED6F"/>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#1190'!$B$13:$E$13</c:f>
              <c:numCache>
                <c:formatCode>"$"#,##0.000_);[Red]\("$"#,##0.000\)</c:formatCode>
                <c:ptCount val="4"/>
                <c:pt idx="0">
                  <c:v>6.6666666666666671E-3</c:v>
                </c:pt>
                <c:pt idx="1">
                  <c:v>6.6666666666666671E-3</c:v>
                </c:pt>
                <c:pt idx="2">
                  <c:v>6.6666666666666671E-3</c:v>
                </c:pt>
                <c:pt idx="3">
                  <c:v>6.6666666666666671E-3</c:v>
                </c:pt>
              </c:numCache>
            </c:numRef>
          </c:val>
          <c:extLst>
            <c:ext xmlns:c16="http://schemas.microsoft.com/office/drawing/2014/chart" uri="{C3380CC4-5D6E-409C-BE32-E72D297353CC}">
              <c16:uniqueId val="{00000007-06AF-4243-ADCE-C421EE66A8FF}"/>
            </c:ext>
          </c:extLst>
        </c:ser>
        <c:ser>
          <c:idx val="8"/>
          <c:order val="8"/>
          <c:tx>
            <c:strRef>
              <c:f>'FOTW #1190'!$A$14</c:f>
              <c:strCache>
                <c:ptCount val="1"/>
                <c:pt idx="0">
                  <c:v> Shocks and Struts</c:v>
                </c:pt>
              </c:strCache>
            </c:strRef>
          </c:tx>
          <c:spPr>
            <a:solidFill>
              <a:srgbClr val="D9D9D9"/>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#1190'!$B$14:$E$14</c:f>
              <c:numCache>
                <c:formatCode>"$"#,##0.000_);[Red]\("$"#,##0.000\)</c:formatCode>
                <c:ptCount val="4"/>
                <c:pt idx="0">
                  <c:v>0.01</c:v>
                </c:pt>
                <c:pt idx="1">
                  <c:v>0.01</c:v>
                </c:pt>
                <c:pt idx="2">
                  <c:v>0.01</c:v>
                </c:pt>
                <c:pt idx="3">
                  <c:v>0.01</c:v>
                </c:pt>
              </c:numCache>
            </c:numRef>
          </c:val>
          <c:extLst>
            <c:ext xmlns:c16="http://schemas.microsoft.com/office/drawing/2014/chart" uri="{C3380CC4-5D6E-409C-BE32-E72D297353CC}">
              <c16:uniqueId val="{00000008-06AF-4243-ADCE-C421EE66A8FF}"/>
            </c:ext>
          </c:extLst>
        </c:ser>
        <c:ser>
          <c:idx val="9"/>
          <c:order val="9"/>
          <c:tx>
            <c:strRef>
              <c:f>'FOTW #1190'!$A$15</c:f>
              <c:strCache>
                <c:ptCount val="1"/>
                <c:pt idx="0">
                  <c:v> Brake Pads*</c:v>
                </c:pt>
              </c:strCache>
            </c:strRef>
          </c:tx>
          <c:spPr>
            <a:solidFill>
              <a:srgbClr val="D29551"/>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#1190'!$B$15:$E$15</c:f>
              <c:numCache>
                <c:formatCode>"$"#,##0.000_);[Red]\("$"#,##0.000\)</c:formatCode>
                <c:ptCount val="4"/>
                <c:pt idx="0">
                  <c:v>7.0000000000000001E-3</c:v>
                </c:pt>
                <c:pt idx="1">
                  <c:v>5.2499737501312494E-3</c:v>
                </c:pt>
                <c:pt idx="2">
                  <c:v>4.6666666666666671E-3</c:v>
                </c:pt>
                <c:pt idx="3">
                  <c:v>4.6666666666666671E-3</c:v>
                </c:pt>
              </c:numCache>
            </c:numRef>
          </c:val>
          <c:extLst>
            <c:ext xmlns:c16="http://schemas.microsoft.com/office/drawing/2014/chart" uri="{C3380CC4-5D6E-409C-BE32-E72D297353CC}">
              <c16:uniqueId val="{00000009-06AF-4243-ADCE-C421EE66A8FF}"/>
            </c:ext>
          </c:extLst>
        </c:ser>
        <c:ser>
          <c:idx val="10"/>
          <c:order val="10"/>
          <c:tx>
            <c:strRef>
              <c:f>'FOTW #1190'!$A$16</c:f>
              <c:strCache>
                <c:ptCount val="1"/>
                <c:pt idx="0">
                  <c:v> Brake Calipers*</c:v>
                </c:pt>
              </c:strCache>
            </c:strRef>
          </c:tx>
          <c:spPr>
            <a:solidFill>
              <a:srgbClr val="FDB462"/>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#1190'!$B$16:$E$16</c:f>
              <c:numCache>
                <c:formatCode>"$"#,##0.000_);[Red]\("$"#,##0.000\)</c:formatCode>
                <c:ptCount val="4"/>
                <c:pt idx="0">
                  <c:v>6.6666666666666671E-3</c:v>
                </c:pt>
                <c:pt idx="1">
                  <c:v>5.3333333333333332E-3</c:v>
                </c:pt>
                <c:pt idx="2">
                  <c:v>4.4444444444444444E-3</c:v>
                </c:pt>
                <c:pt idx="3">
                  <c:v>4.4444444444444444E-3</c:v>
                </c:pt>
              </c:numCache>
            </c:numRef>
          </c:val>
          <c:extLst>
            <c:ext xmlns:c16="http://schemas.microsoft.com/office/drawing/2014/chart" uri="{C3380CC4-5D6E-409C-BE32-E72D297353CC}">
              <c16:uniqueId val="{0000000A-06AF-4243-ADCE-C421EE66A8FF}"/>
            </c:ext>
          </c:extLst>
        </c:ser>
        <c:ser>
          <c:idx val="11"/>
          <c:order val="11"/>
          <c:tx>
            <c:strRef>
              <c:f>'FOTW #1190'!$A$17</c:f>
              <c:strCache>
                <c:ptCount val="1"/>
                <c:pt idx="0">
                  <c:v> Brake Rotors*</c:v>
                </c:pt>
              </c:strCache>
            </c:strRef>
          </c:tx>
          <c:spPr>
            <a:solidFill>
              <a:srgbClr val="FFCD70"/>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#1190'!$B$17:$E$17</c:f>
              <c:numCache>
                <c:formatCode>"$"#,##0.000_);[Red]\("$"#,##0.000\)</c:formatCode>
                <c:ptCount val="4"/>
                <c:pt idx="0">
                  <c:v>5.0000000000000001E-3</c:v>
                </c:pt>
                <c:pt idx="1">
                  <c:v>4.0000000000000001E-3</c:v>
                </c:pt>
                <c:pt idx="2">
                  <c:v>3.3333333333333335E-3</c:v>
                </c:pt>
                <c:pt idx="3">
                  <c:v>3.3333333333333335E-3</c:v>
                </c:pt>
              </c:numCache>
            </c:numRef>
          </c:val>
          <c:extLst>
            <c:ext xmlns:c16="http://schemas.microsoft.com/office/drawing/2014/chart" uri="{C3380CC4-5D6E-409C-BE32-E72D297353CC}">
              <c16:uniqueId val="{0000000B-06AF-4243-ADCE-C421EE66A8FF}"/>
            </c:ext>
          </c:extLst>
        </c:ser>
        <c:ser>
          <c:idx val="12"/>
          <c:order val="12"/>
          <c:tx>
            <c:strRef>
              <c:f>'FOTW #1190'!$A$18</c:f>
              <c:strCache>
                <c:ptCount val="1"/>
                <c:pt idx="0">
                  <c:v> Engine Oil*</c:v>
                </c:pt>
              </c:strCache>
            </c:strRef>
          </c:tx>
          <c:spPr>
            <a:solidFill>
              <a:srgbClr val="7F927B"/>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#1190'!$B$18:$E$18</c:f>
              <c:numCache>
                <c:formatCode>"$"#,##0.000_);[Red]\("$"#,##0.000\)</c:formatCode>
                <c:ptCount val="4"/>
                <c:pt idx="0">
                  <c:v>8.6666666666666663E-3</c:v>
                </c:pt>
                <c:pt idx="1">
                  <c:v>8.6666666666666663E-3</c:v>
                </c:pt>
                <c:pt idx="2">
                  <c:v>7.2222222222222219E-3</c:v>
                </c:pt>
                <c:pt idx="3">
                  <c:v>#N/A</c:v>
                </c:pt>
              </c:numCache>
            </c:numRef>
          </c:val>
          <c:extLst>
            <c:ext xmlns:c16="http://schemas.microsoft.com/office/drawing/2014/chart" uri="{C3380CC4-5D6E-409C-BE32-E72D297353CC}">
              <c16:uniqueId val="{0000000C-06AF-4243-ADCE-C421EE66A8FF}"/>
            </c:ext>
          </c:extLst>
        </c:ser>
        <c:ser>
          <c:idx val="13"/>
          <c:order val="13"/>
          <c:tx>
            <c:strRef>
              <c:f>'FOTW #1190'!$A$19</c:f>
              <c:strCache>
                <c:ptCount val="1"/>
                <c:pt idx="0">
                  <c:v> Brake Fluid</c:v>
                </c:pt>
              </c:strCache>
            </c:strRef>
          </c:tx>
          <c:spPr>
            <a:solidFill>
              <a:srgbClr val="9CB497"/>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#1190'!$B$19:$E$19</c:f>
              <c:numCache>
                <c:formatCode>"$"#,##0.000_);[Red]\("$"#,##0.000\)</c:formatCode>
                <c:ptCount val="4"/>
                <c:pt idx="0">
                  <c:v>4.0000000000000001E-3</c:v>
                </c:pt>
                <c:pt idx="1">
                  <c:v>4.0000000000000001E-3</c:v>
                </c:pt>
                <c:pt idx="2">
                  <c:v>4.0000000000000001E-3</c:v>
                </c:pt>
                <c:pt idx="3">
                  <c:v>4.0000000000000001E-3</c:v>
                </c:pt>
              </c:numCache>
            </c:numRef>
          </c:val>
          <c:extLst>
            <c:ext xmlns:c16="http://schemas.microsoft.com/office/drawing/2014/chart" uri="{C3380CC4-5D6E-409C-BE32-E72D297353CC}">
              <c16:uniqueId val="{0000000D-06AF-4243-ADCE-C421EE66A8FF}"/>
            </c:ext>
          </c:extLst>
        </c:ser>
        <c:ser>
          <c:idx val="14"/>
          <c:order val="14"/>
          <c:tx>
            <c:strRef>
              <c:f>'FOTW #1190'!$A$20</c:f>
              <c:strCache>
                <c:ptCount val="1"/>
                <c:pt idx="0">
                  <c:v> EV Battery Coolant*</c:v>
                </c:pt>
              </c:strCache>
            </c:strRef>
          </c:tx>
          <c:spPr>
            <a:solidFill>
              <a:srgbClr val="B9D5B2"/>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#1190'!$B$20:$E$20</c:f>
              <c:numCache>
                <c:formatCode>"$"#,##0.000_);[Red]\("$"#,##0.000\)</c:formatCode>
                <c:ptCount val="4"/>
                <c:pt idx="0">
                  <c:v>#N/A</c:v>
                </c:pt>
                <c:pt idx="1">
                  <c:v>1.6800000000000001E-3</c:v>
                </c:pt>
                <c:pt idx="2">
                  <c:v>1.6800000000000001E-3</c:v>
                </c:pt>
                <c:pt idx="3">
                  <c:v>1.6800000000000001E-3</c:v>
                </c:pt>
              </c:numCache>
            </c:numRef>
          </c:val>
          <c:extLst>
            <c:ext xmlns:c16="http://schemas.microsoft.com/office/drawing/2014/chart" uri="{C3380CC4-5D6E-409C-BE32-E72D297353CC}">
              <c16:uniqueId val="{0000000E-06AF-4243-ADCE-C421EE66A8FF}"/>
            </c:ext>
          </c:extLst>
        </c:ser>
        <c:ser>
          <c:idx val="15"/>
          <c:order val="15"/>
          <c:tx>
            <c:strRef>
              <c:f>'FOTW #1190'!$A$21</c:f>
              <c:strCache>
                <c:ptCount val="1"/>
                <c:pt idx="0">
                  <c:v> Engine Coolant*</c:v>
                </c:pt>
              </c:strCache>
            </c:strRef>
          </c:tx>
          <c:spPr>
            <a:solidFill>
              <a:srgbClr val="CCEBC5"/>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#1190'!$B$21:$E$21</c:f>
              <c:numCache>
                <c:formatCode>"$"#,##0.000_);[Red]\("$"#,##0.000\)</c:formatCode>
                <c:ptCount val="4"/>
                <c:pt idx="0">
                  <c:v>1.5200000000000001E-3</c:v>
                </c:pt>
                <c:pt idx="1">
                  <c:v>1.5200000000000001E-3</c:v>
                </c:pt>
                <c:pt idx="2">
                  <c:v>1.5200000000000001E-3</c:v>
                </c:pt>
                <c:pt idx="3">
                  <c:v>#N/A</c:v>
                </c:pt>
              </c:numCache>
            </c:numRef>
          </c:val>
          <c:extLst>
            <c:ext xmlns:c16="http://schemas.microsoft.com/office/drawing/2014/chart" uri="{C3380CC4-5D6E-409C-BE32-E72D297353CC}">
              <c16:uniqueId val="{0000000F-06AF-4243-ADCE-C421EE66A8FF}"/>
            </c:ext>
          </c:extLst>
        </c:ser>
        <c:ser>
          <c:idx val="16"/>
          <c:order val="16"/>
          <c:tx>
            <c:strRef>
              <c:f>'FOTW #1190'!$A$22</c:f>
              <c:strCache>
                <c:ptCount val="1"/>
                <c:pt idx="0">
                  <c:v> Cabin Air Filter</c:v>
                </c:pt>
              </c:strCache>
            </c:strRef>
          </c:tx>
          <c:spPr>
            <a:solidFill>
              <a:srgbClr val="956595"/>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#1190'!$B$22:$E$22</c:f>
              <c:numCache>
                <c:formatCode>"$"#,##0.000_);[Red]\("$"#,##0.000\)</c:formatCode>
                <c:ptCount val="4"/>
                <c:pt idx="0">
                  <c:v>2.5000000000000001E-3</c:v>
                </c:pt>
                <c:pt idx="1">
                  <c:v>2.5000000000000001E-3</c:v>
                </c:pt>
                <c:pt idx="2">
                  <c:v>2.5000000000000001E-3</c:v>
                </c:pt>
                <c:pt idx="3">
                  <c:v>2.5000000000000001E-3</c:v>
                </c:pt>
              </c:numCache>
            </c:numRef>
          </c:val>
          <c:extLst>
            <c:ext xmlns:c16="http://schemas.microsoft.com/office/drawing/2014/chart" uri="{C3380CC4-5D6E-409C-BE32-E72D297353CC}">
              <c16:uniqueId val="{00000010-06AF-4243-ADCE-C421EE66A8FF}"/>
            </c:ext>
          </c:extLst>
        </c:ser>
        <c:ser>
          <c:idx val="17"/>
          <c:order val="17"/>
          <c:tx>
            <c:strRef>
              <c:f>'FOTW #1190'!$A$23</c:f>
              <c:strCache>
                <c:ptCount val="1"/>
                <c:pt idx="0">
                  <c:v> Oil Filter*</c:v>
                </c:pt>
              </c:strCache>
            </c:strRef>
          </c:tx>
          <c:spPr>
            <a:solidFill>
              <a:srgbClr val="BC80BD"/>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#1190'!$B$23:$E$23</c:f>
              <c:numCache>
                <c:formatCode>"$"#,##0.000_);[Red]\("$"#,##0.000\)</c:formatCode>
                <c:ptCount val="4"/>
                <c:pt idx="0">
                  <c:v>2.6666666666666666E-3</c:v>
                </c:pt>
                <c:pt idx="1">
                  <c:v>2.6666666666666666E-3</c:v>
                </c:pt>
                <c:pt idx="2">
                  <c:v>2.2222222222222222E-3</c:v>
                </c:pt>
                <c:pt idx="3">
                  <c:v>#N/A</c:v>
                </c:pt>
              </c:numCache>
            </c:numRef>
          </c:val>
          <c:extLst>
            <c:ext xmlns:c16="http://schemas.microsoft.com/office/drawing/2014/chart" uri="{C3380CC4-5D6E-409C-BE32-E72D297353CC}">
              <c16:uniqueId val="{00000011-06AF-4243-ADCE-C421EE66A8FF}"/>
            </c:ext>
          </c:extLst>
        </c:ser>
        <c:ser>
          <c:idx val="18"/>
          <c:order val="18"/>
          <c:tx>
            <c:strRef>
              <c:f>'FOTW #1190'!$A$24</c:f>
              <c:strCache>
                <c:ptCount val="1"/>
                <c:pt idx="0">
                  <c:v> Engine Air Filter*</c:v>
                </c:pt>
              </c:strCache>
            </c:strRef>
          </c:tx>
          <c:spPr>
            <a:solidFill>
              <a:srgbClr val="DD97DE"/>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#1190'!$B$24:$E$24</c:f>
              <c:numCache>
                <c:formatCode>"$"#,##0.000_);[Red]\("$"#,##0.000\)</c:formatCode>
                <c:ptCount val="4"/>
                <c:pt idx="0">
                  <c:v>1.3333333333333333E-3</c:v>
                </c:pt>
                <c:pt idx="1">
                  <c:v>5.9999700001499995E-4</c:v>
                </c:pt>
                <c:pt idx="2">
                  <c:v>4.8000192000768004E-4</c:v>
                </c:pt>
                <c:pt idx="3">
                  <c:v>#N/A</c:v>
                </c:pt>
              </c:numCache>
            </c:numRef>
          </c:val>
          <c:extLst>
            <c:ext xmlns:c16="http://schemas.microsoft.com/office/drawing/2014/chart" uri="{C3380CC4-5D6E-409C-BE32-E72D297353CC}">
              <c16:uniqueId val="{00000012-06AF-4243-ADCE-C421EE66A8FF}"/>
            </c:ext>
          </c:extLst>
        </c:ser>
        <c:ser>
          <c:idx val="19"/>
          <c:order val="19"/>
          <c:tx>
            <c:strRef>
              <c:f>'FOTW #1190'!$A$25</c:f>
              <c:strCache>
                <c:ptCount val="1"/>
                <c:pt idx="0">
                  <c:v> Fuel Filter*</c:v>
                </c:pt>
              </c:strCache>
            </c:strRef>
          </c:tx>
          <c:spPr>
            <a:solidFill>
              <a:srgbClr val="F3A6F5"/>
            </a:solidFill>
            <a:ln w="0">
              <a:solidFill>
                <a:schemeClr val="tx1"/>
              </a:solidFill>
            </a:ln>
            <a:effectLst/>
          </c:spPr>
          <c:invertIfNegative val="0"/>
          <c:cat>
            <c:strRef>
              <c:f>'FOTW #1190'!$B$5:$E$5</c:f>
              <c:strCache>
                <c:ptCount val="4"/>
                <c:pt idx="0">
                  <c:v>ICEV</c:v>
                </c:pt>
                <c:pt idx="1">
                  <c:v>HEV</c:v>
                </c:pt>
                <c:pt idx="2">
                  <c:v>PHEV</c:v>
                </c:pt>
                <c:pt idx="3">
                  <c:v>BEV</c:v>
                </c:pt>
              </c:strCache>
            </c:strRef>
          </c:cat>
          <c:val>
            <c:numRef>
              <c:f>'FOTW #1190'!$B$25:$E$25</c:f>
              <c:numCache>
                <c:formatCode>"$"#,##0.000_);[Red]\("$"#,##0.000\)</c:formatCode>
                <c:ptCount val="4"/>
                <c:pt idx="0">
                  <c:v>7.3333333333333334E-4</c:v>
                </c:pt>
                <c:pt idx="1">
                  <c:v>7.3333333333333334E-4</c:v>
                </c:pt>
                <c:pt idx="2">
                  <c:v>5.5000000000000003E-4</c:v>
                </c:pt>
                <c:pt idx="3">
                  <c:v>#N/A</c:v>
                </c:pt>
              </c:numCache>
            </c:numRef>
          </c:val>
          <c:extLst>
            <c:ext xmlns:c16="http://schemas.microsoft.com/office/drawing/2014/chart" uri="{C3380CC4-5D6E-409C-BE32-E72D297353CC}">
              <c16:uniqueId val="{00000013-06AF-4243-ADCE-C421EE66A8FF}"/>
            </c:ext>
          </c:extLst>
        </c:ser>
        <c:ser>
          <c:idx val="20"/>
          <c:order val="20"/>
          <c:tx>
            <c:strRef>
              <c:f>'FOTW #1190'!$A$26</c:f>
              <c:strCache>
                <c:ptCount val="1"/>
                <c:pt idx="0">
                  <c:v> Timing Belt*</c:v>
                </c:pt>
              </c:strCache>
            </c:strRef>
          </c:tx>
          <c:spPr>
            <a:solidFill>
              <a:srgbClr val="CD685D"/>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#1190'!$B$26:$E$26</c:f>
              <c:numCache>
                <c:formatCode>"$"#,##0.000_);[Red]\("$"#,##0.000\)</c:formatCode>
                <c:ptCount val="4"/>
                <c:pt idx="0">
                  <c:v>8.3333333333333332E-3</c:v>
                </c:pt>
                <c:pt idx="1">
                  <c:v>6.8181818181818179E-3</c:v>
                </c:pt>
                <c:pt idx="2">
                  <c:v>6.8181818181818179E-3</c:v>
                </c:pt>
                <c:pt idx="3">
                  <c:v>#N/A</c:v>
                </c:pt>
              </c:numCache>
            </c:numRef>
          </c:val>
          <c:extLst>
            <c:ext xmlns:c16="http://schemas.microsoft.com/office/drawing/2014/chart" uri="{C3380CC4-5D6E-409C-BE32-E72D297353CC}">
              <c16:uniqueId val="{00000014-06AF-4243-ADCE-C421EE66A8FF}"/>
            </c:ext>
          </c:extLst>
        </c:ser>
        <c:ser>
          <c:idx val="21"/>
          <c:order val="21"/>
          <c:tx>
            <c:strRef>
              <c:f>'FOTW #1190'!$A$27</c:f>
              <c:strCache>
                <c:ptCount val="1"/>
                <c:pt idx="0">
                  <c:v> Oxygen Sensor*</c:v>
                </c:pt>
              </c:strCache>
            </c:strRef>
          </c:tx>
          <c:spPr>
            <a:solidFill>
              <a:srgbClr val="FB8072"/>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#1190'!$B$27:$E$27</c:f>
              <c:numCache>
                <c:formatCode>"$"#,##0.000_);[Red]\("$"#,##0.000\)</c:formatCode>
                <c:ptCount val="4"/>
                <c:pt idx="0">
                  <c:v>4.3750000000000004E-3</c:v>
                </c:pt>
                <c:pt idx="1">
                  <c:v>4.3750000000000004E-3</c:v>
                </c:pt>
                <c:pt idx="2">
                  <c:v>4.3750000000000004E-3</c:v>
                </c:pt>
                <c:pt idx="3">
                  <c:v>#N/A</c:v>
                </c:pt>
              </c:numCache>
            </c:numRef>
          </c:val>
          <c:extLst>
            <c:ext xmlns:c16="http://schemas.microsoft.com/office/drawing/2014/chart" uri="{C3380CC4-5D6E-409C-BE32-E72D297353CC}">
              <c16:uniqueId val="{00000015-06AF-4243-ADCE-C421EE66A8FF}"/>
            </c:ext>
          </c:extLst>
        </c:ser>
        <c:ser>
          <c:idx val="22"/>
          <c:order val="22"/>
          <c:tx>
            <c:strRef>
              <c:f>'FOTW #1190'!$A$28</c:f>
              <c:strCache>
                <c:ptCount val="1"/>
                <c:pt idx="0">
                  <c:v> Spark Plugs*</c:v>
                </c:pt>
              </c:strCache>
            </c:strRef>
          </c:tx>
          <c:spPr>
            <a:solidFill>
              <a:srgbClr val="FF9F8E"/>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#1190'!$B$28:$E$28</c:f>
              <c:numCache>
                <c:formatCode>"$"#,##0.000_);[Red]\("$"#,##0.000\)</c:formatCode>
                <c:ptCount val="4"/>
                <c:pt idx="0">
                  <c:v>3.7499999999999999E-3</c:v>
                </c:pt>
                <c:pt idx="1">
                  <c:v>1.8749999999999999E-3</c:v>
                </c:pt>
                <c:pt idx="2">
                  <c:v>1.8749999999999999E-3</c:v>
                </c:pt>
                <c:pt idx="3">
                  <c:v>#N/A</c:v>
                </c:pt>
              </c:numCache>
            </c:numRef>
          </c:val>
          <c:extLst>
            <c:ext xmlns:c16="http://schemas.microsoft.com/office/drawing/2014/chart" uri="{C3380CC4-5D6E-409C-BE32-E72D297353CC}">
              <c16:uniqueId val="{00000016-06AF-4243-ADCE-C421EE66A8FF}"/>
            </c:ext>
          </c:extLst>
        </c:ser>
        <c:ser>
          <c:idx val="23"/>
          <c:order val="23"/>
          <c:tx>
            <c:strRef>
              <c:f>'FOTW #1190'!$A$29</c:f>
              <c:strCache>
                <c:ptCount val="1"/>
                <c:pt idx="0">
                  <c:v> Transmission Service*</c:v>
                </c:pt>
              </c:strCache>
            </c:strRef>
          </c:tx>
          <c:spPr>
            <a:solidFill>
              <a:srgbClr val="FFBBA6"/>
            </a:solidFill>
            <a:ln w="3175">
              <a:solidFill>
                <a:schemeClr val="tx1"/>
              </a:solidFill>
            </a:ln>
            <a:effectLst/>
          </c:spPr>
          <c:invertIfNegative val="0"/>
          <c:cat>
            <c:strRef>
              <c:f>'FOTW #1190'!$B$5:$E$5</c:f>
              <c:strCache>
                <c:ptCount val="4"/>
                <c:pt idx="0">
                  <c:v>ICEV</c:v>
                </c:pt>
                <c:pt idx="1">
                  <c:v>HEV</c:v>
                </c:pt>
                <c:pt idx="2">
                  <c:v>PHEV</c:v>
                </c:pt>
                <c:pt idx="3">
                  <c:v>BEV</c:v>
                </c:pt>
              </c:strCache>
            </c:strRef>
          </c:cat>
          <c:val>
            <c:numRef>
              <c:f>'FOTW #1190'!$B$29:$E$29</c:f>
              <c:numCache>
                <c:formatCode>"$"#,##0.000_);[Red]\("$"#,##0.000\)</c:formatCode>
                <c:ptCount val="4"/>
                <c:pt idx="0">
                  <c:v>2.2222222222222222E-3</c:v>
                </c:pt>
                <c:pt idx="1">
                  <c:v>1.8181818181818182E-3</c:v>
                </c:pt>
                <c:pt idx="2">
                  <c:v>1.8181818181818182E-3</c:v>
                </c:pt>
                <c:pt idx="3">
                  <c:v>#N/A</c:v>
                </c:pt>
              </c:numCache>
            </c:numRef>
          </c:val>
          <c:extLst>
            <c:ext xmlns:c16="http://schemas.microsoft.com/office/drawing/2014/chart" uri="{C3380CC4-5D6E-409C-BE32-E72D297353CC}">
              <c16:uniqueId val="{00000017-06AF-4243-ADCE-C421EE66A8FF}"/>
            </c:ext>
          </c:extLst>
        </c:ser>
        <c:ser>
          <c:idx val="24"/>
          <c:order val="24"/>
          <c:tx>
            <c:strRef>
              <c:f>'FOTW #1190'!$A$30</c:f>
              <c:strCache>
                <c:ptCount val="1"/>
                <c:pt idx="0">
                  <c:v>[Null row]</c:v>
                </c:pt>
              </c:strCache>
            </c:strRef>
          </c:tx>
          <c:spPr>
            <a:noFill/>
            <a:ln>
              <a:noFill/>
            </a:ln>
            <a:effectLst/>
          </c:spPr>
          <c:invertIfNegative val="0"/>
          <c:dLbls>
            <c:dLbl>
              <c:idx val="0"/>
              <c:tx>
                <c:rich>
                  <a:bodyPr/>
                  <a:lstStyle/>
                  <a:p>
                    <a:fld id="{921F3835-B1D7-46E3-9DF2-9581EF6B46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06AF-4243-ADCE-C421EE66A8FF}"/>
                </c:ext>
              </c:extLst>
            </c:dLbl>
            <c:dLbl>
              <c:idx val="1"/>
              <c:tx>
                <c:rich>
                  <a:bodyPr/>
                  <a:lstStyle/>
                  <a:p>
                    <a:fld id="{AB77CA3E-75EB-4366-92F9-AA36601FAA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6AF-4243-ADCE-C421EE66A8FF}"/>
                </c:ext>
              </c:extLst>
            </c:dLbl>
            <c:dLbl>
              <c:idx val="2"/>
              <c:tx>
                <c:rich>
                  <a:bodyPr/>
                  <a:lstStyle/>
                  <a:p>
                    <a:fld id="{70B5D7B4-7A13-4D6C-8A61-99CE8102C5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6AF-4243-ADCE-C421EE66A8FF}"/>
                </c:ext>
              </c:extLst>
            </c:dLbl>
            <c:dLbl>
              <c:idx val="3"/>
              <c:tx>
                <c:rich>
                  <a:bodyPr/>
                  <a:lstStyle/>
                  <a:p>
                    <a:fld id="{C2A17496-2062-4AB7-85EE-2C9F4A225A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6AF-4243-ADCE-C421EE66A8FF}"/>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'FOTW #1190'!$B$5:$E$5</c:f>
              <c:strCache>
                <c:ptCount val="4"/>
                <c:pt idx="0">
                  <c:v>ICEV</c:v>
                </c:pt>
                <c:pt idx="1">
                  <c:v>HEV</c:v>
                </c:pt>
                <c:pt idx="2">
                  <c:v>PHEV</c:v>
                </c:pt>
                <c:pt idx="3">
                  <c:v>BEV</c:v>
                </c:pt>
              </c:strCache>
            </c:strRef>
          </c:cat>
          <c:val>
            <c:numRef>
              <c:f>'FOTW #1190'!$B$30:$E$30</c:f>
              <c:numCache>
                <c:formatCode>General</c:formatCode>
                <c:ptCount val="4"/>
                <c:pt idx="0">
                  <c:v>0</c:v>
                </c:pt>
                <c:pt idx="1">
                  <c:v>0</c:v>
                </c:pt>
                <c:pt idx="2">
                  <c:v>0</c:v>
                </c:pt>
                <c:pt idx="3">
                  <c:v>0</c:v>
                </c:pt>
              </c:numCache>
            </c:numRef>
          </c:val>
          <c:extLst>
            <c:ext xmlns:c15="http://schemas.microsoft.com/office/drawing/2012/chart" uri="{02D57815-91ED-43cb-92C2-25804820EDAC}">
              <c15:datalabelsRange>
                <c15:f>'FOTW #1190'!$B$31:$E$31</c15:f>
                <c15:dlblRangeCache>
                  <c:ptCount val="4"/>
                  <c:pt idx="0">
                    <c:v>$0.101 </c:v>
                  </c:pt>
                  <c:pt idx="1">
                    <c:v>$0.094 </c:v>
                  </c:pt>
                  <c:pt idx="2">
                    <c:v>$0.090 </c:v>
                  </c:pt>
                  <c:pt idx="3">
                    <c:v>$0.061 </c:v>
                  </c:pt>
                </c15:dlblRangeCache>
              </c15:datalabelsRange>
            </c:ext>
            <c:ext xmlns:c16="http://schemas.microsoft.com/office/drawing/2014/chart" uri="{C3380CC4-5D6E-409C-BE32-E72D297353CC}">
              <c16:uniqueId val="{0000001C-06AF-4243-ADCE-C421EE66A8FF}"/>
            </c:ext>
          </c:extLst>
        </c:ser>
        <c:dLbls>
          <c:showLegendKey val="0"/>
          <c:showVal val="0"/>
          <c:showCatName val="0"/>
          <c:showSerName val="0"/>
          <c:showPercent val="0"/>
          <c:showBubbleSize val="0"/>
        </c:dLbls>
        <c:gapWidth val="50"/>
        <c:overlap val="100"/>
        <c:axId val="752857400"/>
        <c:axId val="752857728"/>
      </c:barChart>
      <c:catAx>
        <c:axId val="7528574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752857728"/>
        <c:crosses val="autoZero"/>
        <c:auto val="1"/>
        <c:lblAlgn val="ctr"/>
        <c:lblOffset val="100"/>
        <c:noMultiLvlLbl val="0"/>
      </c:catAx>
      <c:valAx>
        <c:axId val="752857728"/>
        <c:scaling>
          <c:orientation val="minMax"/>
          <c:max val="0.11000000000000001"/>
          <c:min val="0"/>
        </c:scaling>
        <c:delete val="0"/>
        <c:axPos val="l"/>
        <c:majorGridlines>
          <c:spPr>
            <a:ln w="6350"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mn-lt"/>
                    <a:ea typeface="+mn-ea"/>
                    <a:cs typeface="+mn-cs"/>
                  </a:defRPr>
                </a:pPr>
                <a:r>
                  <a:rPr lang="en-US" sz="1300"/>
                  <a:t>Maintenance Cost</a:t>
                </a:r>
                <a:r>
                  <a:rPr lang="en-US" sz="1300" baseline="0"/>
                  <a:t> per Mile</a:t>
                </a:r>
                <a:endParaRPr lang="en-US" sz="1300"/>
              </a:p>
            </c:rich>
          </c:tx>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mn-lt"/>
                  <a:ea typeface="+mn-ea"/>
                  <a:cs typeface="+mn-cs"/>
                </a:defRPr>
              </a:pPr>
              <a:endParaRPr lang="en-US"/>
            </a:p>
          </c:txPr>
        </c:title>
        <c:numFmt formatCode="&quot;$&quot;#,##0.000_);[Red]\(&quot;$&quot;#,##0.0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2857400"/>
        <c:crosses val="autoZero"/>
        <c:crossBetween val="between"/>
        <c:majorUnit val="1.0000000000000002E-2"/>
      </c:valAx>
      <c:spPr>
        <a:noFill/>
        <a:ln w="9525">
          <a:solidFill>
            <a:schemeClr val="tx1"/>
          </a:solidFill>
        </a:ln>
        <a:effectLst/>
      </c:spPr>
    </c:plotArea>
    <c:legend>
      <c:legendPos val="r"/>
      <c:legendEntry>
        <c:idx val="0"/>
        <c:txPr>
          <a:bodyPr rot="0" spcFirstLastPara="1" vertOverflow="ellipsis" vert="horz" wrap="square" anchor="ctr" anchorCtr="1"/>
          <a:lstStyle/>
          <a:p>
            <a:pPr>
              <a:defRPr sz="1100" b="0" i="0" u="none" strike="noStrike" kern="1200" baseline="0">
                <a:solidFill>
                  <a:schemeClr val="bg1"/>
                </a:solidFill>
                <a:latin typeface="+mn-lt"/>
                <a:ea typeface="+mn-ea"/>
                <a:cs typeface="Calibri Light" panose="020F0302020204030204" pitchFamily="34" charset="0"/>
              </a:defRPr>
            </a:pPr>
            <a:endParaRPr lang="en-US"/>
          </a:p>
        </c:txPr>
      </c:legendEntry>
      <c:layout>
        <c:manualLayout>
          <c:xMode val="edge"/>
          <c:yMode val="edge"/>
          <c:x val="0.67783414092469207"/>
          <c:y val="5.7586395450568678E-2"/>
          <c:w val="0.30079867420418599"/>
          <c:h val="0.90579042965339063"/>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Calibri Light" panose="020F0302020204030204" pitchFamily="34" charset="0"/>
            </a:defRPr>
          </a:pPr>
          <a:endParaRPr lang="en-US"/>
        </a:p>
      </c:txPr>
    </c:legend>
    <c:plotVisOnly val="1"/>
    <c:dispBlanksAs val="gap"/>
    <c:showDLblsOverMax val="0"/>
  </c:chart>
  <c:spPr>
    <a:solidFill>
      <a:schemeClr val="bg1"/>
    </a:solidFill>
    <a:ln w="12700" cap="flat" cmpd="sng" algn="ctr">
      <a:solidFill>
        <a:schemeClr val="tx1"/>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88900</xdr:colOff>
      <xdr:row>4</xdr:row>
      <xdr:rowOff>31456</xdr:rowOff>
    </xdr:from>
    <xdr:to>
      <xdr:col>14</xdr:col>
      <xdr:colOff>448212</xdr:colOff>
      <xdr:row>33</xdr:row>
      <xdr:rowOff>73366</xdr:rowOff>
    </xdr:to>
    <xdr:graphicFrame macro="">
      <xdr:nvGraphicFramePr>
        <xdr:cNvPr id="2" name="Chart 1" descr="Scheduled LDV Maintenance Costs">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0.70123</cdr:x>
      <cdr:y>0.09344</cdr:y>
    </cdr:from>
    <cdr:to>
      <cdr:x>0.97816</cdr:x>
      <cdr:y>0.23986</cdr:y>
    </cdr:to>
    <cdr:sp macro="" textlink="">
      <cdr:nvSpPr>
        <cdr:cNvPr id="2" name="Rectangle 1"/>
        <cdr:cNvSpPr/>
      </cdr:nvSpPr>
      <cdr:spPr>
        <a:xfrm xmlns:a="http://schemas.openxmlformats.org/drawingml/2006/main">
          <a:off x="4168490" y="423991"/>
          <a:ext cx="1646175" cy="664445"/>
        </a:xfrm>
        <a:prstGeom xmlns:a="http://schemas.openxmlformats.org/drawingml/2006/main" prst="rect">
          <a:avLst/>
        </a:prstGeom>
        <a:noFill xmlns:a="http://schemas.openxmlformats.org/drawingml/2006/main"/>
        <a:ln xmlns:a="http://schemas.openxmlformats.org/drawingml/2006/main" w="9525">
          <a:solidFill>
            <a:srgbClr val="EC8E7E"/>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0.70123</cdr:x>
      <cdr:y>0.23976</cdr:y>
    </cdr:from>
    <cdr:to>
      <cdr:x>0.97816</cdr:x>
      <cdr:y>0.38368</cdr:y>
    </cdr:to>
    <cdr:sp macro="" textlink="">
      <cdr:nvSpPr>
        <cdr:cNvPr id="3" name="Rectangle 2"/>
        <cdr:cNvSpPr/>
      </cdr:nvSpPr>
      <cdr:spPr>
        <a:xfrm xmlns:a="http://schemas.openxmlformats.org/drawingml/2006/main">
          <a:off x="4167511" y="1102794"/>
          <a:ext cx="1645788" cy="662005"/>
        </a:xfrm>
        <a:prstGeom xmlns:a="http://schemas.openxmlformats.org/drawingml/2006/main" prst="rect">
          <a:avLst/>
        </a:prstGeom>
        <a:noFill xmlns:a="http://schemas.openxmlformats.org/drawingml/2006/main"/>
        <a:ln xmlns:a="http://schemas.openxmlformats.org/drawingml/2006/main" w="9525">
          <a:solidFill>
            <a:srgbClr val="BB80BC"/>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0.70123</cdr:x>
      <cdr:y>0.38368</cdr:y>
    </cdr:from>
    <cdr:to>
      <cdr:x>0.97816</cdr:x>
      <cdr:y>0.5303</cdr:y>
    </cdr:to>
    <cdr:sp macro="" textlink="">
      <cdr:nvSpPr>
        <cdr:cNvPr id="4" name="Rectangle 3"/>
        <cdr:cNvSpPr/>
      </cdr:nvSpPr>
      <cdr:spPr>
        <a:xfrm xmlns:a="http://schemas.openxmlformats.org/drawingml/2006/main">
          <a:off x="4167470" y="1764800"/>
          <a:ext cx="1645869" cy="674370"/>
        </a:xfrm>
        <a:prstGeom xmlns:a="http://schemas.openxmlformats.org/drawingml/2006/main" prst="rect">
          <a:avLst/>
        </a:prstGeom>
        <a:noFill xmlns:a="http://schemas.openxmlformats.org/drawingml/2006/main"/>
        <a:ln xmlns:a="http://schemas.openxmlformats.org/drawingml/2006/main" w="9525">
          <a:solidFill>
            <a:srgbClr val="A2BB9C"/>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0.70123</cdr:x>
      <cdr:y>0.5303</cdr:y>
    </cdr:from>
    <cdr:to>
      <cdr:x>0.97816</cdr:x>
      <cdr:y>0.63736</cdr:y>
    </cdr:to>
    <cdr:sp macro="" textlink="">
      <cdr:nvSpPr>
        <cdr:cNvPr id="5" name="Rectangle 4"/>
        <cdr:cNvSpPr/>
      </cdr:nvSpPr>
      <cdr:spPr>
        <a:xfrm xmlns:a="http://schemas.openxmlformats.org/drawingml/2006/main">
          <a:off x="4167470" y="2439171"/>
          <a:ext cx="1645869" cy="492442"/>
        </a:xfrm>
        <a:prstGeom xmlns:a="http://schemas.openxmlformats.org/drawingml/2006/main" prst="rect">
          <a:avLst/>
        </a:prstGeom>
        <a:noFill xmlns:a="http://schemas.openxmlformats.org/drawingml/2006/main"/>
        <a:ln xmlns:a="http://schemas.openxmlformats.org/drawingml/2006/main" w="9525">
          <a:solidFill>
            <a:srgbClr val="EAAF5F"/>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0.70123</cdr:x>
      <cdr:y>0.63736</cdr:y>
    </cdr:from>
    <cdr:to>
      <cdr:x>0.97816</cdr:x>
      <cdr:y>0.6737</cdr:y>
    </cdr:to>
    <cdr:sp macro="" textlink="">
      <cdr:nvSpPr>
        <cdr:cNvPr id="6" name="Rectangle 5"/>
        <cdr:cNvSpPr/>
      </cdr:nvSpPr>
      <cdr:spPr>
        <a:xfrm xmlns:a="http://schemas.openxmlformats.org/drawingml/2006/main">
          <a:off x="4167470" y="2931613"/>
          <a:ext cx="1645869" cy="167164"/>
        </a:xfrm>
        <a:prstGeom xmlns:a="http://schemas.openxmlformats.org/drawingml/2006/main" prst="rect">
          <a:avLst/>
        </a:prstGeom>
        <a:noFill xmlns:a="http://schemas.openxmlformats.org/drawingml/2006/main"/>
        <a:ln xmlns:a="http://schemas.openxmlformats.org/drawingml/2006/main" w="9525">
          <a:solidFill>
            <a:srgbClr val="A8A8A8"/>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0.70123</cdr:x>
      <cdr:y>0.6737</cdr:y>
    </cdr:from>
    <cdr:to>
      <cdr:x>0.97816</cdr:x>
      <cdr:y>0.74566</cdr:y>
    </cdr:to>
    <cdr:sp macro="" textlink="">
      <cdr:nvSpPr>
        <cdr:cNvPr id="7" name="Rectangle 6"/>
        <cdr:cNvSpPr/>
      </cdr:nvSpPr>
      <cdr:spPr>
        <a:xfrm xmlns:a="http://schemas.openxmlformats.org/drawingml/2006/main">
          <a:off x="4167470" y="3098776"/>
          <a:ext cx="1645869" cy="330994"/>
        </a:xfrm>
        <a:prstGeom xmlns:a="http://schemas.openxmlformats.org/drawingml/2006/main" prst="rect">
          <a:avLst/>
        </a:prstGeom>
        <a:noFill xmlns:a="http://schemas.openxmlformats.org/drawingml/2006/main"/>
        <a:ln xmlns:a="http://schemas.openxmlformats.org/drawingml/2006/main" w="9525">
          <a:solidFill>
            <a:srgbClr val="D5C65D"/>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0.70123</cdr:x>
      <cdr:y>0.74569</cdr:y>
    </cdr:from>
    <cdr:to>
      <cdr:x>0.97816</cdr:x>
      <cdr:y>0.96376</cdr:y>
    </cdr:to>
    <cdr:sp macro="" textlink="">
      <cdr:nvSpPr>
        <cdr:cNvPr id="8" name="Rectangle 7"/>
        <cdr:cNvSpPr/>
      </cdr:nvSpPr>
      <cdr:spPr>
        <a:xfrm xmlns:a="http://schemas.openxmlformats.org/drawingml/2006/main">
          <a:off x="4167831" y="3409292"/>
          <a:ext cx="1645961" cy="997019"/>
        </a:xfrm>
        <a:prstGeom xmlns:a="http://schemas.openxmlformats.org/drawingml/2006/main" prst="rect">
          <a:avLst/>
        </a:prstGeom>
        <a:noFill xmlns:a="http://schemas.openxmlformats.org/drawingml/2006/main"/>
        <a:ln xmlns:a="http://schemas.openxmlformats.org/drawingml/2006/main" w="9525">
          <a:solidFill>
            <a:srgbClr val="7DADCE"/>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D5EDB9-4532-4BE5-935B-830AEE0C1A45}" name="Table1" displayName="Table1" ref="A5:E31" totalsRowShown="0">
  <autoFilter ref="A5:E31" xr:uid="{438AB678-26F0-498A-A0FD-75A85C021A2F}">
    <filterColumn colId="0" hiddenButton="1"/>
    <filterColumn colId="1" hiddenButton="1"/>
    <filterColumn colId="2" hiddenButton="1"/>
    <filterColumn colId="3" hiddenButton="1"/>
    <filterColumn colId="4" hiddenButton="1"/>
  </autoFilter>
  <tableColumns count="5">
    <tableColumn id="1" xr3:uid="{9EF7F192-E13D-4A45-83A8-2B67FB67358E}" name="Item"/>
    <tableColumn id="2" xr3:uid="{27247EB1-9A9A-45C1-828C-560AA366BC67}" name="ICEV" dataDxfId="3"/>
    <tableColumn id="3" xr3:uid="{D4D05E03-747B-4200-98E0-2501A84A0A16}" name="HEV" dataDxfId="2"/>
    <tableColumn id="4" xr3:uid="{B8F00A65-A129-46F1-BF06-0404185DD209}" name="PHEV" dataDxfId="1"/>
    <tableColumn id="5" xr3:uid="{ADB33208-89E6-406E-92D1-005D1A3F1202}" name="BEV" dataDxfId="0"/>
  </tableColumns>
  <tableStyleInfo name="TableStyleMedium15" showFirstColumn="0" showLastColumn="0" showRowStripes="1" showColumnStripes="0"/>
  <extLst>
    <ext xmlns:x14="http://schemas.microsoft.com/office/spreadsheetml/2009/9/main" uri="{504A1905-F514-4f6f-8877-14C23A59335A}">
      <x14:table altTextSummary="Scheduled LDV Maintenance Cos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sti.gov/biblio/1780970/" TargetMode="External"/><Relationship Id="rId1" Type="http://schemas.openxmlformats.org/officeDocument/2006/relationships/hyperlink" Target="https://www.energy.gov/eere/vehicles/articles/fotw-1190-june-14-2021-battery-electric-vehicles-have-lower-scheduled"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tabSelected="1" zoomScaleNormal="100" workbookViewId="0">
      <selection activeCell="D2" sqref="D2"/>
    </sheetView>
  </sheetViews>
  <sheetFormatPr defaultRowHeight="12.75" x14ac:dyDescent="0.2"/>
  <cols>
    <col min="1" max="1" width="18.7109375" bestFit="1" customWidth="1"/>
  </cols>
  <sheetData>
    <row r="1" spans="1:5" ht="15" x14ac:dyDescent="0.2">
      <c r="A1" s="3" t="s">
        <v>32</v>
      </c>
    </row>
    <row r="2" spans="1:5" ht="15" x14ac:dyDescent="0.2">
      <c r="A2" s="9" t="s">
        <v>37</v>
      </c>
    </row>
    <row r="4" spans="1:5" x14ac:dyDescent="0.2">
      <c r="A4" s="2" t="s">
        <v>31</v>
      </c>
    </row>
    <row r="5" spans="1:5" x14ac:dyDescent="0.2">
      <c r="A5" t="s">
        <v>0</v>
      </c>
      <c r="B5" t="s">
        <v>1</v>
      </c>
      <c r="C5" t="s">
        <v>2</v>
      </c>
      <c r="D5" t="s">
        <v>3</v>
      </c>
      <c r="E5" t="s">
        <v>4</v>
      </c>
    </row>
    <row r="6" spans="1:5" x14ac:dyDescent="0.2">
      <c r="A6" t="s">
        <v>5</v>
      </c>
      <c r="B6" s="1">
        <v>5.4999999999999997E-3</v>
      </c>
      <c r="C6" s="1">
        <v>5.4999999999999997E-3</v>
      </c>
      <c r="D6" s="1">
        <v>5.4999999999999997E-3</v>
      </c>
      <c r="E6" s="1">
        <v>5.4999999999999997E-3</v>
      </c>
    </row>
    <row r="7" spans="1:5" x14ac:dyDescent="0.2">
      <c r="A7" t="s">
        <v>6</v>
      </c>
      <c r="B7" s="1">
        <v>3.5000000000000001E-3</v>
      </c>
      <c r="C7" s="1">
        <v>3.5000000000000001E-3</v>
      </c>
      <c r="D7" s="1">
        <v>3.5000000000000001E-3</v>
      </c>
      <c r="E7" s="1">
        <v>3.5000000000000001E-3</v>
      </c>
    </row>
    <row r="8" spans="1:5" x14ac:dyDescent="0.2">
      <c r="A8" t="s">
        <v>7</v>
      </c>
      <c r="B8" s="1">
        <v>3.0000000000000001E-3</v>
      </c>
      <c r="C8" s="1">
        <v>3.0000000000000001E-3</v>
      </c>
      <c r="D8" s="1">
        <v>3.0000000000000001E-3</v>
      </c>
      <c r="E8" s="1">
        <v>3.0000000000000001E-3</v>
      </c>
    </row>
    <row r="9" spans="1:5" x14ac:dyDescent="0.2">
      <c r="A9" t="s">
        <v>8</v>
      </c>
      <c r="B9" s="1">
        <v>1.8333333333333333E-3</v>
      </c>
      <c r="C9" s="1">
        <v>1.5E-3</v>
      </c>
      <c r="D9" s="1">
        <v>1.5E-3</v>
      </c>
      <c r="E9" s="1" t="e">
        <f>NA()</f>
        <v>#N/A</v>
      </c>
    </row>
    <row r="10" spans="1:5" x14ac:dyDescent="0.2">
      <c r="A10" t="s">
        <v>9</v>
      </c>
      <c r="B10" s="1">
        <v>1.1249999999999999E-3</v>
      </c>
      <c r="C10" s="1">
        <v>1.1249999999999999E-3</v>
      </c>
      <c r="D10" s="1">
        <v>1.1249999999999999E-3</v>
      </c>
      <c r="E10" s="1">
        <v>1.1249999999999999E-3</v>
      </c>
    </row>
    <row r="11" spans="1:5" x14ac:dyDescent="0.2">
      <c r="A11" t="s">
        <v>10</v>
      </c>
      <c r="B11" s="1">
        <v>5.0000000000000001E-4</v>
      </c>
      <c r="C11" s="1">
        <v>5.0000000000000001E-4</v>
      </c>
      <c r="D11" s="1">
        <v>5.0000000000000001E-4</v>
      </c>
      <c r="E11" s="1">
        <v>5.0000000000000001E-4</v>
      </c>
    </row>
    <row r="12" spans="1:5" x14ac:dyDescent="0.2">
      <c r="A12" t="s">
        <v>11</v>
      </c>
      <c r="B12" s="1">
        <v>1.0500000000000001E-2</v>
      </c>
      <c r="C12" s="1">
        <v>1.0500000000000001E-2</v>
      </c>
      <c r="D12" s="1">
        <v>1.0500000000000001E-2</v>
      </c>
      <c r="E12" s="1">
        <v>1.0500000000000001E-2</v>
      </c>
    </row>
    <row r="13" spans="1:5" x14ac:dyDescent="0.2">
      <c r="A13" t="s">
        <v>12</v>
      </c>
      <c r="B13" s="1">
        <v>6.6666666666666671E-3</v>
      </c>
      <c r="C13" s="1">
        <v>6.6666666666666671E-3</v>
      </c>
      <c r="D13" s="1">
        <v>6.6666666666666671E-3</v>
      </c>
      <c r="E13" s="1">
        <v>6.6666666666666671E-3</v>
      </c>
    </row>
    <row r="14" spans="1:5" x14ac:dyDescent="0.2">
      <c r="A14" t="s">
        <v>13</v>
      </c>
      <c r="B14" s="1">
        <v>0.01</v>
      </c>
      <c r="C14" s="1">
        <v>0.01</v>
      </c>
      <c r="D14" s="1">
        <v>0.01</v>
      </c>
      <c r="E14" s="1">
        <v>0.01</v>
      </c>
    </row>
    <row r="15" spans="1:5" x14ac:dyDescent="0.2">
      <c r="A15" t="s">
        <v>14</v>
      </c>
      <c r="B15" s="1">
        <v>7.0000000000000001E-3</v>
      </c>
      <c r="C15" s="1">
        <v>5.2499737501312494E-3</v>
      </c>
      <c r="D15" s="1">
        <v>4.6666666666666671E-3</v>
      </c>
      <c r="E15" s="1">
        <v>4.6666666666666671E-3</v>
      </c>
    </row>
    <row r="16" spans="1:5" x14ac:dyDescent="0.2">
      <c r="A16" t="s">
        <v>15</v>
      </c>
      <c r="B16" s="1">
        <v>6.6666666666666671E-3</v>
      </c>
      <c r="C16" s="1">
        <v>5.3333333333333332E-3</v>
      </c>
      <c r="D16" s="1">
        <v>4.4444444444444444E-3</v>
      </c>
      <c r="E16" s="1">
        <v>4.4444444444444444E-3</v>
      </c>
    </row>
    <row r="17" spans="1:5" x14ac:dyDescent="0.2">
      <c r="A17" t="s">
        <v>16</v>
      </c>
      <c r="B17" s="1">
        <v>5.0000000000000001E-3</v>
      </c>
      <c r="C17" s="1">
        <v>4.0000000000000001E-3</v>
      </c>
      <c r="D17" s="1">
        <v>3.3333333333333335E-3</v>
      </c>
      <c r="E17" s="1">
        <v>3.3333333333333335E-3</v>
      </c>
    </row>
    <row r="18" spans="1:5" x14ac:dyDescent="0.2">
      <c r="A18" t="s">
        <v>17</v>
      </c>
      <c r="B18" s="1">
        <v>8.6666666666666663E-3</v>
      </c>
      <c r="C18" s="1">
        <v>8.6666666666666663E-3</v>
      </c>
      <c r="D18" s="1">
        <v>7.2222222222222219E-3</v>
      </c>
      <c r="E18" s="1" t="e">
        <f>NA()</f>
        <v>#N/A</v>
      </c>
    </row>
    <row r="19" spans="1:5" x14ac:dyDescent="0.2">
      <c r="A19" t="s">
        <v>18</v>
      </c>
      <c r="B19" s="1">
        <v>4.0000000000000001E-3</v>
      </c>
      <c r="C19" s="1">
        <v>4.0000000000000001E-3</v>
      </c>
      <c r="D19" s="1">
        <v>4.0000000000000001E-3</v>
      </c>
      <c r="E19" s="1">
        <v>4.0000000000000001E-3</v>
      </c>
    </row>
    <row r="20" spans="1:5" x14ac:dyDescent="0.2">
      <c r="A20" t="s">
        <v>19</v>
      </c>
      <c r="B20" s="1" t="e">
        <f>NA()</f>
        <v>#N/A</v>
      </c>
      <c r="C20" s="1">
        <v>1.6800000000000001E-3</v>
      </c>
      <c r="D20" s="1">
        <v>1.6800000000000001E-3</v>
      </c>
      <c r="E20" s="1">
        <v>1.6800000000000001E-3</v>
      </c>
    </row>
    <row r="21" spans="1:5" x14ac:dyDescent="0.2">
      <c r="A21" t="s">
        <v>20</v>
      </c>
      <c r="B21" s="1">
        <v>1.5200000000000001E-3</v>
      </c>
      <c r="C21" s="1">
        <v>1.5200000000000001E-3</v>
      </c>
      <c r="D21" s="1">
        <v>1.5200000000000001E-3</v>
      </c>
      <c r="E21" s="1" t="e">
        <f>NA()</f>
        <v>#N/A</v>
      </c>
    </row>
    <row r="22" spans="1:5" x14ac:dyDescent="0.2">
      <c r="A22" t="s">
        <v>21</v>
      </c>
      <c r="B22" s="1">
        <v>2.5000000000000001E-3</v>
      </c>
      <c r="C22" s="1">
        <v>2.5000000000000001E-3</v>
      </c>
      <c r="D22" s="1">
        <v>2.5000000000000001E-3</v>
      </c>
      <c r="E22" s="1">
        <v>2.5000000000000001E-3</v>
      </c>
    </row>
    <row r="23" spans="1:5" x14ac:dyDescent="0.2">
      <c r="A23" t="s">
        <v>22</v>
      </c>
      <c r="B23" s="1">
        <v>2.6666666666666666E-3</v>
      </c>
      <c r="C23" s="1">
        <v>2.6666666666666666E-3</v>
      </c>
      <c r="D23" s="1">
        <v>2.2222222222222222E-3</v>
      </c>
      <c r="E23" s="1" t="e">
        <f>NA()</f>
        <v>#N/A</v>
      </c>
    </row>
    <row r="24" spans="1:5" x14ac:dyDescent="0.2">
      <c r="A24" t="s">
        <v>23</v>
      </c>
      <c r="B24" s="1">
        <v>1.3333333333333333E-3</v>
      </c>
      <c r="C24" s="1">
        <v>5.9999700001499995E-4</v>
      </c>
      <c r="D24" s="1">
        <v>4.8000192000768004E-4</v>
      </c>
      <c r="E24" s="1" t="e">
        <f>NA()</f>
        <v>#N/A</v>
      </c>
    </row>
    <row r="25" spans="1:5" x14ac:dyDescent="0.2">
      <c r="A25" t="s">
        <v>24</v>
      </c>
      <c r="B25" s="1">
        <v>7.3333333333333334E-4</v>
      </c>
      <c r="C25" s="1">
        <v>7.3333333333333334E-4</v>
      </c>
      <c r="D25" s="1">
        <v>5.5000000000000003E-4</v>
      </c>
      <c r="E25" s="1" t="e">
        <f>NA()</f>
        <v>#N/A</v>
      </c>
    </row>
    <row r="26" spans="1:5" x14ac:dyDescent="0.2">
      <c r="A26" t="s">
        <v>25</v>
      </c>
      <c r="B26" s="1">
        <v>8.3333333333333332E-3</v>
      </c>
      <c r="C26" s="1">
        <v>6.8181818181818179E-3</v>
      </c>
      <c r="D26" s="1">
        <v>6.8181818181818179E-3</v>
      </c>
      <c r="E26" s="1" t="e">
        <f>NA()</f>
        <v>#N/A</v>
      </c>
    </row>
    <row r="27" spans="1:5" x14ac:dyDescent="0.2">
      <c r="A27" t="s">
        <v>26</v>
      </c>
      <c r="B27" s="1">
        <v>4.3750000000000004E-3</v>
      </c>
      <c r="C27" s="1">
        <v>4.3750000000000004E-3</v>
      </c>
      <c r="D27" s="1">
        <v>4.3750000000000004E-3</v>
      </c>
      <c r="E27" s="1" t="e">
        <f>NA()</f>
        <v>#N/A</v>
      </c>
    </row>
    <row r="28" spans="1:5" x14ac:dyDescent="0.2">
      <c r="A28" t="s">
        <v>27</v>
      </c>
      <c r="B28" s="1">
        <v>3.7499999999999999E-3</v>
      </c>
      <c r="C28" s="1">
        <v>1.8749999999999999E-3</v>
      </c>
      <c r="D28" s="1">
        <v>1.8749999999999999E-3</v>
      </c>
      <c r="E28" s="1" t="e">
        <f>NA()</f>
        <v>#N/A</v>
      </c>
    </row>
    <row r="29" spans="1:5" x14ac:dyDescent="0.2">
      <c r="A29" t="s">
        <v>28</v>
      </c>
      <c r="B29" s="1">
        <v>2.2222222222222222E-3</v>
      </c>
      <c r="C29" s="1">
        <v>1.8181818181818182E-3</v>
      </c>
      <c r="D29" s="1">
        <v>1.8181818181818182E-3</v>
      </c>
      <c r="E29" s="1" t="e">
        <f>NA()</f>
        <v>#N/A</v>
      </c>
    </row>
    <row r="30" spans="1:5" x14ac:dyDescent="0.2">
      <c r="A30" t="s">
        <v>30</v>
      </c>
      <c r="B30">
        <v>0</v>
      </c>
      <c r="C30">
        <v>0</v>
      </c>
      <c r="D30">
        <v>0</v>
      </c>
      <c r="E30">
        <v>0</v>
      </c>
    </row>
    <row r="31" spans="1:5" x14ac:dyDescent="0.2">
      <c r="A31" t="s">
        <v>29</v>
      </c>
      <c r="B31" s="1">
        <v>0.10139222222222223</v>
      </c>
      <c r="C31" s="1">
        <v>9.4128001053176577E-2</v>
      </c>
      <c r="D31" s="1">
        <v>8.9796921111926872E-2</v>
      </c>
      <c r="E31" s="1">
        <v>6.1416111111111116E-2</v>
      </c>
    </row>
    <row r="33" spans="1:5" x14ac:dyDescent="0.2">
      <c r="A33" s="4" t="s">
        <v>33</v>
      </c>
      <c r="B33" s="5"/>
      <c r="C33" s="5"/>
      <c r="D33" s="5"/>
      <c r="E33" s="5"/>
    </row>
    <row r="34" spans="1:5" x14ac:dyDescent="0.2">
      <c r="A34" s="6" t="s">
        <v>35</v>
      </c>
      <c r="B34" s="5"/>
      <c r="C34" s="5"/>
      <c r="D34" s="5"/>
      <c r="E34" s="5"/>
    </row>
    <row r="35" spans="1:5" ht="14.1" customHeight="1" x14ac:dyDescent="0.2">
      <c r="A35" s="8" t="s">
        <v>36</v>
      </c>
      <c r="B35" s="8"/>
      <c r="C35" s="8"/>
      <c r="D35" s="8"/>
      <c r="E35" s="8"/>
    </row>
    <row r="36" spans="1:5" ht="14.45" customHeight="1" x14ac:dyDescent="0.2">
      <c r="A36" s="8"/>
      <c r="B36" s="8"/>
      <c r="C36" s="8"/>
      <c r="D36" s="8"/>
      <c r="E36" s="8"/>
    </row>
    <row r="37" spans="1:5" x14ac:dyDescent="0.2">
      <c r="A37" s="8"/>
      <c r="B37" s="8"/>
      <c r="C37" s="8"/>
      <c r="D37" s="8"/>
      <c r="E37" s="8"/>
    </row>
    <row r="38" spans="1:5" x14ac:dyDescent="0.2">
      <c r="A38" s="8"/>
      <c r="B38" s="8"/>
      <c r="C38" s="8"/>
      <c r="D38" s="8"/>
      <c r="E38" s="8"/>
    </row>
    <row r="39" spans="1:5" x14ac:dyDescent="0.2">
      <c r="A39" s="8"/>
      <c r="B39" s="8"/>
      <c r="C39" s="8"/>
      <c r="D39" s="8"/>
      <c r="E39" s="8"/>
    </row>
    <row r="40" spans="1:5" x14ac:dyDescent="0.2">
      <c r="A40" s="8"/>
      <c r="B40" s="8"/>
      <c r="C40" s="8"/>
      <c r="D40" s="8"/>
      <c r="E40" s="8"/>
    </row>
    <row r="41" spans="1:5" x14ac:dyDescent="0.2">
      <c r="A41" s="8"/>
      <c r="B41" s="8"/>
      <c r="C41" s="8"/>
      <c r="D41" s="8"/>
      <c r="E41" s="8"/>
    </row>
    <row r="42" spans="1:5" x14ac:dyDescent="0.2">
      <c r="A42" s="7" t="s">
        <v>34</v>
      </c>
      <c r="B42" s="5"/>
      <c r="C42" s="5"/>
      <c r="D42" s="5"/>
      <c r="E42" s="5"/>
    </row>
  </sheetData>
  <mergeCells count="1">
    <mergeCell ref="A35:E41"/>
  </mergeCells>
  <hyperlinks>
    <hyperlink ref="A2" r:id="rId1" xr:uid="{15B3BBA3-7AD4-49B5-BFDD-201E9AB77703}"/>
    <hyperlink ref="A42" r:id="rId2" xr:uid="{20A27771-271E-4D22-B924-8E344D3398AE}"/>
  </hyperlinks>
  <pageMargins left="0.7" right="0.7" top="0.75" bottom="0.75" header="0.3" footer="0.3"/>
  <pageSetup orientation="portrait" r:id="rId3"/>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#1190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Scheduled LDV Maintenance Costs</dc:title>
  <dc:creator>Oak_Ridge_National_Laboratory</dc:creator>
  <cp:keywords>Scheduled LDV Maintenance Costs</cp:keywords>
  <cp:lastModifiedBy>Skonicki, Vicki (CONTR)</cp:lastModifiedBy>
  <dcterms:created xsi:type="dcterms:W3CDTF">2021-05-10T20:43:03Z</dcterms:created>
  <dcterms:modified xsi:type="dcterms:W3CDTF">2021-06-14T05:24:07Z</dcterms:modified>
</cp:coreProperties>
</file>