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ly 2018\Compliance Reports October 10, 2018\"/>
    </mc:Choice>
  </mc:AlternateContent>
  <bookViews>
    <workbookView xWindow="120" yWindow="144" windowWidth="28620" windowHeight="13932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Emissions'!$A$8:$T$8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52511"/>
</workbook>
</file>

<file path=xl/calcChain.xml><?xml version="1.0" encoding="utf-8"?>
<calcChain xmlns="http://schemas.openxmlformats.org/spreadsheetml/2006/main">
  <c r="U344" i="1" l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Z9" i="1"/>
  <c r="Y9" i="1"/>
  <c r="U9" i="1"/>
  <c r="AC9" i="1" l="1"/>
  <c r="AD9" i="1" s="1"/>
</calcChain>
</file>

<file path=xl/sharedStrings.xml><?xml version="1.0" encoding="utf-8"?>
<sst xmlns="http://schemas.openxmlformats.org/spreadsheetml/2006/main" count="55" uniqueCount="41">
  <si>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</si>
  <si>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</si>
  <si>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</si>
  <si>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</si>
  <si>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</si>
  <si>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</si>
  <si>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</si>
  <si>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</si>
  <si>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</si>
  <si>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</si>
  <si>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</si>
  <si>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</si>
  <si>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</si>
  <si>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</si>
  <si>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</si>
  <si>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</si>
  <si>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</si>
  <si>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</si>
  <si>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</si>
  <si>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 (Lbs)</t>
  </si>
  <si>
    <t>Coal (Tons)</t>
  </si>
  <si>
    <t>PM10 (Lbs)</t>
  </si>
  <si>
    <t>Lead (Lbs)</t>
  </si>
  <si>
    <t>Mercury (Lbs)</t>
  </si>
  <si>
    <t>HCl    (Lbs)</t>
  </si>
  <si>
    <t>HF     (Lbs)</t>
  </si>
  <si>
    <t>CO Lbs/Ton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</si>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</sst>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167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2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>
        <row r="9">
          <cell r="B9">
            <v>43381.999988425923</v>
          </cell>
        </row>
      </sheetData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2"/>
  <sheetViews>
    <sheetView tabSelected="1" topLeftCell="A5" workbookViewId="0">
      <selection activeCell="E22" sqref="E22"/>
    </sheetView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0" width="9.109375" customWidth="1"/>
    <col min="21" max="21" width="9.109375" hidden="1" customWidth="1"/>
    <col min="22" max="22" width="11.6640625" hidden="1" customWidth="1"/>
    <col min="23" max="23" width="11.109375" hidden="1" customWidth="1"/>
    <col min="24" max="24" width="15.88671875" hidden="1" customWidth="1"/>
    <col min="25" max="27" width="11.109375" hidden="1" customWidth="1"/>
    <col min="28" max="29" width="13.44140625" hidden="1" customWidth="1"/>
    <col min="30" max="30" width="16.33203125" hidden="1" customWidth="1"/>
    <col min="31" max="31" width="13.44140625" hidden="1" customWidth="1"/>
    <col min="32" max="32" width="0" hidden="1" customWidth="1"/>
  </cols>
  <sheetData>
    <row r="1" spans="1:32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1"/>
      <c r="V1" s="1"/>
    </row>
    <row r="2" spans="1:32" x14ac:dyDescent="0.3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1"/>
      <c r="V2" s="1"/>
    </row>
    <row r="3" spans="1:32" x14ac:dyDescent="0.3">
      <c r="B3" s="27">
        <v>43368</v>
      </c>
      <c r="C3" s="27"/>
      <c r="D3" s="27"/>
      <c r="E3" s="27"/>
      <c r="F3" s="27"/>
      <c r="G3" s="27"/>
      <c r="H3" s="27"/>
      <c r="I3" s="2"/>
      <c r="J3" s="3" t="s">
        <v>2</v>
      </c>
      <c r="K3" s="2"/>
      <c r="L3" s="28">
        <v>43381.958333333336</v>
      </c>
      <c r="M3" s="28"/>
      <c r="N3" s="28"/>
      <c r="O3" s="28"/>
      <c r="P3" s="28"/>
      <c r="Q3" s="28"/>
      <c r="R3" s="28"/>
      <c r="S3" s="28"/>
      <c r="T3" s="28"/>
      <c r="U3" s="4"/>
      <c r="V3" s="4"/>
    </row>
    <row r="4" spans="1:32" hidden="1" x14ac:dyDescent="0.3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5"/>
      <c r="U4" s="5"/>
      <c r="V4" s="5"/>
    </row>
    <row r="5" spans="1:32" ht="15" thickBot="1" x14ac:dyDescent="0.35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2" ht="15" thickBot="1" x14ac:dyDescent="0.35">
      <c r="C6" t="s">
        <v>4</v>
      </c>
      <c r="D6" t="s">
        <v>5</v>
      </c>
      <c r="E6" s="30" t="s">
        <v>6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  <c r="U6" s="7"/>
      <c r="V6" s="7"/>
    </row>
    <row r="7" spans="1:32" ht="29.25" customHeight="1" thickBot="1" x14ac:dyDescent="0.35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1"/>
      <c r="V7" s="12" t="s">
        <v>26</v>
      </c>
      <c r="W7" s="24" t="s">
        <v>27</v>
      </c>
      <c r="X7" s="25"/>
      <c r="Y7" s="9" t="s">
        <v>28</v>
      </c>
      <c r="Z7" s="9" t="s">
        <v>29</v>
      </c>
      <c r="AA7" s="9" t="s">
        <v>30</v>
      </c>
      <c r="AB7" s="9" t="s">
        <v>31</v>
      </c>
      <c r="AC7" s="13" t="s">
        <v>32</v>
      </c>
      <c r="AD7" s="13" t="s">
        <v>33</v>
      </c>
    </row>
    <row r="8" spans="1:32" x14ac:dyDescent="0.3">
      <c r="A8" t="s">
        <v>34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O8" t="s">
        <v>34</v>
      </c>
    </row>
    <row r="9" spans="1:32" x14ac:dyDescent="0.3">
      <c r="A9" t="b">
        <v>0</v>
      </c>
      <c r="B9" s="14">
        <v>43368</v>
      </c>
      <c r="C9" s="15">
        <v>0</v>
      </c>
      <c r="D9" s="15">
        <v>4</v>
      </c>
      <c r="E9" s="16">
        <v>1</v>
      </c>
      <c r="F9" s="17">
        <v>265.60000000000002</v>
      </c>
      <c r="G9" s="17">
        <v>1</v>
      </c>
      <c r="H9" s="17">
        <v>21.5</v>
      </c>
      <c r="I9" s="17">
        <v>1</v>
      </c>
      <c r="J9" s="17">
        <v>95.9</v>
      </c>
      <c r="K9" s="15">
        <v>1</v>
      </c>
      <c r="L9" s="17">
        <v>27.3</v>
      </c>
      <c r="M9" s="15">
        <v>1</v>
      </c>
      <c r="N9" s="16">
        <v>5.2908366533864539</v>
      </c>
      <c r="O9" s="16">
        <v>10.581673306772908</v>
      </c>
      <c r="P9">
        <v>30.358080000000001</v>
      </c>
      <c r="Q9">
        <v>7.5164800000000005E-4</v>
      </c>
      <c r="R9">
        <v>8.7827888446215133E-4</v>
      </c>
      <c r="S9">
        <v>12.69800796812749</v>
      </c>
      <c r="T9">
        <v>1.5872509960159362</v>
      </c>
      <c r="U9" s="18">
        <f>YEAR($B9)*10000+MONTH($B9)*100+DAY($B9)</f>
        <v>20180925</v>
      </c>
      <c r="V9" s="19">
        <v>0.5</v>
      </c>
      <c r="W9">
        <v>8.6999999999999994E-2</v>
      </c>
      <c r="X9">
        <v>0.1143</v>
      </c>
      <c r="Y9">
        <f>0.00000283</f>
        <v>2.83E-6</v>
      </c>
      <c r="Z9">
        <f>0.000083</f>
        <v>8.2999999999999998E-5</v>
      </c>
      <c r="AA9">
        <v>1.2</v>
      </c>
      <c r="AB9">
        <v>0.15</v>
      </c>
      <c r="AC9" s="14">
        <f>'[1]Input Data'!B9</f>
        <v>43381.999988425923</v>
      </c>
      <c r="AD9" s="14">
        <f>AC9-13-TIME(23,59,59)</f>
        <v>43368</v>
      </c>
      <c r="AF9" s="14"/>
    </row>
    <row r="10" spans="1:32" x14ac:dyDescent="0.3">
      <c r="A10" t="b">
        <v>0</v>
      </c>
      <c r="B10" s="14">
        <v>43368.041666666664</v>
      </c>
      <c r="C10" s="15">
        <v>0</v>
      </c>
      <c r="D10" s="15">
        <v>17</v>
      </c>
      <c r="E10" s="16">
        <v>1</v>
      </c>
      <c r="F10" s="17">
        <v>408.4</v>
      </c>
      <c r="G10" s="17">
        <v>1</v>
      </c>
      <c r="H10" s="17">
        <v>70.7</v>
      </c>
      <c r="I10" s="17">
        <v>1</v>
      </c>
      <c r="J10" s="17">
        <v>387.5</v>
      </c>
      <c r="K10" s="15">
        <v>1</v>
      </c>
      <c r="L10" s="17">
        <v>41.9</v>
      </c>
      <c r="M10" s="15">
        <v>1</v>
      </c>
      <c r="N10" s="16">
        <v>8.1354581673306772</v>
      </c>
      <c r="O10" s="16">
        <v>16.270916334661354</v>
      </c>
      <c r="P10">
        <v>46.680119999999995</v>
      </c>
      <c r="Q10">
        <v>1.155772E-3</v>
      </c>
      <c r="R10">
        <v>1.3504860557768924E-3</v>
      </c>
      <c r="S10">
        <v>19.525099601593624</v>
      </c>
      <c r="T10">
        <v>2.440637450199203</v>
      </c>
      <c r="U10" s="18">
        <f t="shared" ref="U10:U73" si="0">YEAR($B10)*10000+MONTH($B10)*100+DAY($B10)</f>
        <v>20180925</v>
      </c>
      <c r="V10" s="18"/>
    </row>
    <row r="11" spans="1:32" x14ac:dyDescent="0.3">
      <c r="A11" t="b">
        <v>0</v>
      </c>
      <c r="B11" s="14">
        <v>43368.083333333336</v>
      </c>
      <c r="C11" s="15">
        <v>2</v>
      </c>
      <c r="D11" s="15">
        <v>55</v>
      </c>
      <c r="E11" s="16">
        <v>1</v>
      </c>
      <c r="F11" s="17">
        <v>742.3</v>
      </c>
      <c r="G11" s="17">
        <v>1</v>
      </c>
      <c r="H11" s="17">
        <v>177.4</v>
      </c>
      <c r="I11" s="17">
        <v>1</v>
      </c>
      <c r="J11" s="17">
        <v>1117.3</v>
      </c>
      <c r="K11" s="15">
        <v>1</v>
      </c>
      <c r="L11" s="17">
        <v>76.2</v>
      </c>
      <c r="M11" s="15">
        <v>1</v>
      </c>
      <c r="N11" s="16">
        <v>14.786852589641432</v>
      </c>
      <c r="O11" s="16">
        <v>29.573705179282864</v>
      </c>
      <c r="P11">
        <v>84.844889999999992</v>
      </c>
      <c r="Q11">
        <v>2.1007090000000001E-3</v>
      </c>
      <c r="R11">
        <v>2.4546175298804777E-3</v>
      </c>
      <c r="S11">
        <v>35.488446215139433</v>
      </c>
      <c r="T11">
        <v>4.4360557768924291</v>
      </c>
      <c r="U11" s="18">
        <f t="shared" si="0"/>
        <v>20180925</v>
      </c>
      <c r="V11" s="18"/>
    </row>
    <row r="12" spans="1:32" x14ac:dyDescent="0.3">
      <c r="A12" t="b">
        <v>0</v>
      </c>
      <c r="B12" s="14">
        <v>43368.125</v>
      </c>
      <c r="C12" s="15">
        <v>17</v>
      </c>
      <c r="D12" s="15">
        <v>93</v>
      </c>
      <c r="E12" s="16">
        <v>1</v>
      </c>
      <c r="F12" s="17">
        <v>1143.5</v>
      </c>
      <c r="G12" s="17">
        <v>1</v>
      </c>
      <c r="H12" s="17">
        <v>537.4</v>
      </c>
      <c r="I12" s="17">
        <v>1</v>
      </c>
      <c r="J12" s="17">
        <v>2163.6999999999998</v>
      </c>
      <c r="K12" s="15">
        <v>1</v>
      </c>
      <c r="L12" s="17">
        <v>117.3</v>
      </c>
      <c r="M12" s="15">
        <v>1</v>
      </c>
      <c r="N12" s="16">
        <v>22.778884462151392</v>
      </c>
      <c r="O12" s="16">
        <v>45.557768924302785</v>
      </c>
      <c r="P12">
        <v>130.70204999999999</v>
      </c>
      <c r="Q12">
        <v>3.236105E-3</v>
      </c>
      <c r="R12">
        <v>3.7812948207171311E-3</v>
      </c>
      <c r="S12">
        <v>54.669322709163339</v>
      </c>
      <c r="T12">
        <v>6.8336653386454174</v>
      </c>
      <c r="U12" s="18">
        <f t="shared" si="0"/>
        <v>20180925</v>
      </c>
      <c r="V12" s="18"/>
    </row>
    <row r="13" spans="1:32" x14ac:dyDescent="0.3">
      <c r="A13" t="b">
        <v>0</v>
      </c>
      <c r="B13" s="14">
        <v>43368.166666666664</v>
      </c>
      <c r="C13" s="15">
        <v>60</v>
      </c>
      <c r="D13" s="15">
        <v>102</v>
      </c>
      <c r="E13" s="16">
        <v>1</v>
      </c>
      <c r="F13" s="17">
        <v>1510.7</v>
      </c>
      <c r="G13" s="17">
        <v>1</v>
      </c>
      <c r="H13" s="17">
        <v>625.4</v>
      </c>
      <c r="I13" s="17">
        <v>1</v>
      </c>
      <c r="J13" s="17">
        <v>3062.4</v>
      </c>
      <c r="K13" s="15">
        <v>1</v>
      </c>
      <c r="L13" s="17">
        <v>155</v>
      </c>
      <c r="M13" s="15">
        <v>1</v>
      </c>
      <c r="N13" s="16">
        <v>30.093625498007967</v>
      </c>
      <c r="O13" s="16">
        <v>60.187250996015933</v>
      </c>
      <c r="P13">
        <v>172.67301</v>
      </c>
      <c r="Q13">
        <v>4.2752810000000006E-3</v>
      </c>
      <c r="R13">
        <v>4.9955418326693224E-3</v>
      </c>
      <c r="S13">
        <v>72.224701195219112</v>
      </c>
      <c r="T13">
        <v>9.0280876494023889</v>
      </c>
      <c r="U13" s="18">
        <f t="shared" si="0"/>
        <v>20180925</v>
      </c>
      <c r="V13" s="18"/>
    </row>
    <row r="14" spans="1:32" x14ac:dyDescent="0.3">
      <c r="A14" t="b">
        <v>0</v>
      </c>
      <c r="B14" s="14">
        <v>43368.208333333336</v>
      </c>
      <c r="C14" s="15">
        <v>81</v>
      </c>
      <c r="D14" s="15">
        <v>103</v>
      </c>
      <c r="E14" s="16">
        <v>1</v>
      </c>
      <c r="F14" s="17">
        <v>1730.5</v>
      </c>
      <c r="G14" s="17">
        <v>1</v>
      </c>
      <c r="H14" s="17">
        <v>693.9</v>
      </c>
      <c r="I14" s="17">
        <v>1</v>
      </c>
      <c r="J14" s="17">
        <v>3693.7</v>
      </c>
      <c r="K14" s="15">
        <v>1</v>
      </c>
      <c r="L14" s="17">
        <v>177.5</v>
      </c>
      <c r="M14" s="15">
        <v>1</v>
      </c>
      <c r="N14" s="16">
        <v>34.472111553784856</v>
      </c>
      <c r="O14" s="16">
        <v>68.944223107569712</v>
      </c>
      <c r="P14">
        <v>197.79615000000001</v>
      </c>
      <c r="Q14">
        <v>4.8973150000000002E-3</v>
      </c>
      <c r="R14">
        <v>5.7223705179282863E-3</v>
      </c>
      <c r="S14">
        <v>82.733067729083658</v>
      </c>
      <c r="T14">
        <v>10.341633466135457</v>
      </c>
      <c r="U14" s="18">
        <f t="shared" si="0"/>
        <v>20180925</v>
      </c>
      <c r="V14" s="18"/>
    </row>
    <row r="15" spans="1:32" x14ac:dyDescent="0.3">
      <c r="A15" t="b">
        <v>0</v>
      </c>
      <c r="B15" s="14">
        <v>43368.25</v>
      </c>
      <c r="C15" s="15">
        <v>100</v>
      </c>
      <c r="D15" s="15">
        <v>103</v>
      </c>
      <c r="E15" s="16">
        <v>1</v>
      </c>
      <c r="F15" s="17">
        <v>1959</v>
      </c>
      <c r="G15" s="17">
        <v>1</v>
      </c>
      <c r="H15" s="17">
        <v>801.2</v>
      </c>
      <c r="I15" s="17">
        <v>1</v>
      </c>
      <c r="J15" s="17">
        <v>4238.1000000000004</v>
      </c>
      <c r="K15" s="15">
        <v>1</v>
      </c>
      <c r="L15" s="17">
        <v>201</v>
      </c>
      <c r="M15" s="15">
        <v>1</v>
      </c>
      <c r="N15" s="16">
        <v>39.023904382470114</v>
      </c>
      <c r="O15" s="16">
        <v>78.047808764940228</v>
      </c>
      <c r="P15">
        <v>223.91370000000001</v>
      </c>
      <c r="Q15">
        <v>5.5439699999999996E-3</v>
      </c>
      <c r="R15">
        <v>6.4779681274900391E-3</v>
      </c>
      <c r="S15">
        <v>93.657370517928271</v>
      </c>
      <c r="T15">
        <v>11.707171314741034</v>
      </c>
      <c r="U15" s="18">
        <f t="shared" si="0"/>
        <v>20180925</v>
      </c>
      <c r="V15" s="18"/>
    </row>
    <row r="16" spans="1:32" x14ac:dyDescent="0.3">
      <c r="A16" t="b">
        <v>0</v>
      </c>
      <c r="B16" s="14">
        <v>43368.291666666664</v>
      </c>
      <c r="C16" s="15">
        <v>116</v>
      </c>
      <c r="D16" s="15">
        <v>133</v>
      </c>
      <c r="E16" s="16">
        <v>1</v>
      </c>
      <c r="F16" s="17">
        <v>2343.6</v>
      </c>
      <c r="G16" s="17">
        <v>1</v>
      </c>
      <c r="H16" s="17">
        <v>1129.5999999999999</v>
      </c>
      <c r="I16" s="17">
        <v>1</v>
      </c>
      <c r="J16" s="17">
        <v>5081.1000000000004</v>
      </c>
      <c r="K16" s="15">
        <v>1</v>
      </c>
      <c r="L16" s="17">
        <v>240.5</v>
      </c>
      <c r="M16" s="15">
        <v>1</v>
      </c>
      <c r="N16" s="16">
        <v>46.685258964143422</v>
      </c>
      <c r="O16" s="16">
        <v>93.370517928286844</v>
      </c>
      <c r="P16">
        <v>267.87347999999997</v>
      </c>
      <c r="Q16">
        <v>6.6323879999999995E-3</v>
      </c>
      <c r="R16">
        <v>7.749752988047808E-3</v>
      </c>
      <c r="S16">
        <v>112.04462151394421</v>
      </c>
      <c r="T16">
        <v>14.005577689243026</v>
      </c>
      <c r="U16" s="18">
        <f t="shared" si="0"/>
        <v>20180925</v>
      </c>
      <c r="V16" s="18"/>
    </row>
    <row r="17" spans="1:25" x14ac:dyDescent="0.3">
      <c r="A17" t="b">
        <v>0</v>
      </c>
      <c r="B17" s="14">
        <v>43368.333333333336</v>
      </c>
      <c r="C17" s="15">
        <v>124</v>
      </c>
      <c r="D17" s="15">
        <v>144</v>
      </c>
      <c r="E17" s="16">
        <v>1</v>
      </c>
      <c r="F17" s="17">
        <v>2471.9</v>
      </c>
      <c r="G17" s="17">
        <v>1</v>
      </c>
      <c r="H17" s="17">
        <v>1161.8</v>
      </c>
      <c r="I17" s="17">
        <v>1</v>
      </c>
      <c r="J17" s="17">
        <v>5381.3</v>
      </c>
      <c r="K17" s="15">
        <v>1</v>
      </c>
      <c r="L17" s="17">
        <v>253.6</v>
      </c>
      <c r="M17" s="15">
        <v>1</v>
      </c>
      <c r="N17" s="16">
        <v>49.241035856573703</v>
      </c>
      <c r="O17" s="16">
        <v>98.482071713147405</v>
      </c>
      <c r="P17">
        <v>282.53816999999998</v>
      </c>
      <c r="Q17">
        <v>6.9954769999999999E-3</v>
      </c>
      <c r="R17">
        <v>8.174011952191234E-3</v>
      </c>
      <c r="S17">
        <v>118.17848605577689</v>
      </c>
      <c r="T17">
        <v>14.772310756972111</v>
      </c>
      <c r="U17" s="18">
        <f t="shared" si="0"/>
        <v>20180925</v>
      </c>
      <c r="V17" s="18"/>
    </row>
    <row r="18" spans="1:25" x14ac:dyDescent="0.3">
      <c r="A18" t="b">
        <v>0</v>
      </c>
      <c r="B18" s="14">
        <v>43368.375</v>
      </c>
      <c r="C18" s="15">
        <v>131</v>
      </c>
      <c r="D18" s="15">
        <v>145</v>
      </c>
      <c r="E18" s="16">
        <v>1</v>
      </c>
      <c r="F18" s="17">
        <v>2540.6999999999998</v>
      </c>
      <c r="G18" s="17">
        <v>1</v>
      </c>
      <c r="H18" s="17">
        <v>1135.7</v>
      </c>
      <c r="I18" s="17">
        <v>1</v>
      </c>
      <c r="J18" s="17">
        <v>5517.8</v>
      </c>
      <c r="K18" s="15">
        <v>1</v>
      </c>
      <c r="L18" s="17">
        <v>260.7</v>
      </c>
      <c r="M18" s="15">
        <v>1</v>
      </c>
      <c r="N18" s="16">
        <v>50.611553784860554</v>
      </c>
      <c r="O18" s="16">
        <v>101.22310756972111</v>
      </c>
      <c r="P18">
        <v>290.40200999999996</v>
      </c>
      <c r="Q18">
        <v>7.1901809999999995E-3</v>
      </c>
      <c r="R18">
        <v>8.4015179282868526E-3</v>
      </c>
      <c r="S18">
        <v>121.46772908366532</v>
      </c>
      <c r="T18">
        <v>15.183466135458165</v>
      </c>
      <c r="U18" s="18">
        <f t="shared" si="0"/>
        <v>20180925</v>
      </c>
      <c r="V18" s="18"/>
    </row>
    <row r="19" spans="1:25" x14ac:dyDescent="0.3">
      <c r="A19" t="b">
        <v>0</v>
      </c>
      <c r="B19" s="14">
        <v>43368.416666666664</v>
      </c>
      <c r="C19" s="15">
        <v>132</v>
      </c>
      <c r="D19" s="15">
        <v>145</v>
      </c>
      <c r="E19" s="16">
        <v>1</v>
      </c>
      <c r="F19" s="17">
        <v>2522.6999999999998</v>
      </c>
      <c r="G19" s="17">
        <v>1</v>
      </c>
      <c r="H19" s="17">
        <v>1107.5</v>
      </c>
      <c r="I19" s="17">
        <v>1</v>
      </c>
      <c r="J19" s="17">
        <v>5553.2</v>
      </c>
      <c r="K19" s="15">
        <v>1</v>
      </c>
      <c r="L19" s="17">
        <v>258.8</v>
      </c>
      <c r="M19" s="15">
        <v>1</v>
      </c>
      <c r="N19" s="16">
        <v>50.252988047808756</v>
      </c>
      <c r="O19" s="16">
        <v>100.50597609561751</v>
      </c>
      <c r="P19">
        <v>288.34460999999999</v>
      </c>
      <c r="Q19">
        <v>7.1392409999999993E-3</v>
      </c>
      <c r="R19">
        <v>8.3419960159362531E-3</v>
      </c>
      <c r="S19">
        <v>120.60717131474101</v>
      </c>
      <c r="T19">
        <v>15.075896414342626</v>
      </c>
      <c r="U19" s="18">
        <f t="shared" si="0"/>
        <v>20180925</v>
      </c>
      <c r="V19" s="18"/>
    </row>
    <row r="20" spans="1:25" x14ac:dyDescent="0.3">
      <c r="A20" t="b">
        <v>0</v>
      </c>
      <c r="B20" s="14">
        <v>43368.458333333336</v>
      </c>
      <c r="C20" s="15">
        <v>132</v>
      </c>
      <c r="D20" s="15">
        <v>144</v>
      </c>
      <c r="E20" s="16">
        <v>1</v>
      </c>
      <c r="F20" s="17">
        <v>2544.1</v>
      </c>
      <c r="G20" s="17">
        <v>1</v>
      </c>
      <c r="H20" s="17">
        <v>1101.5999999999999</v>
      </c>
      <c r="I20" s="17">
        <v>1</v>
      </c>
      <c r="J20" s="17">
        <v>5554</v>
      </c>
      <c r="K20" s="15">
        <v>1</v>
      </c>
      <c r="L20" s="17">
        <v>261</v>
      </c>
      <c r="M20" s="15">
        <v>1</v>
      </c>
      <c r="N20" s="16">
        <v>50.679282868525888</v>
      </c>
      <c r="O20" s="16">
        <v>101.35856573705178</v>
      </c>
      <c r="P20">
        <v>290.79062999999996</v>
      </c>
      <c r="Q20">
        <v>7.1998029999999994E-3</v>
      </c>
      <c r="R20">
        <v>8.412760956175297E-3</v>
      </c>
      <c r="S20">
        <v>121.63027888446213</v>
      </c>
      <c r="T20">
        <v>15.203784860557766</v>
      </c>
      <c r="U20" s="18">
        <f t="shared" si="0"/>
        <v>20180925</v>
      </c>
      <c r="V20" s="18"/>
    </row>
    <row r="21" spans="1:25" x14ac:dyDescent="0.3">
      <c r="A21" t="b">
        <v>0</v>
      </c>
      <c r="B21" s="14">
        <v>43368.5</v>
      </c>
      <c r="C21" s="15">
        <v>134</v>
      </c>
      <c r="D21" s="15">
        <v>144</v>
      </c>
      <c r="E21" s="16">
        <v>1</v>
      </c>
      <c r="F21" s="17">
        <v>2564.3000000000002</v>
      </c>
      <c r="G21" s="17">
        <v>1</v>
      </c>
      <c r="H21" s="17">
        <v>1120.5999999999999</v>
      </c>
      <c r="I21" s="17">
        <v>1</v>
      </c>
      <c r="J21" s="17">
        <v>5555.1</v>
      </c>
      <c r="K21" s="15">
        <v>1</v>
      </c>
      <c r="L21" s="17">
        <v>263.10000000000002</v>
      </c>
      <c r="M21" s="15">
        <v>1</v>
      </c>
      <c r="N21" s="16">
        <v>51.081673306772906</v>
      </c>
      <c r="O21" s="16">
        <v>102.16334661354581</v>
      </c>
      <c r="P21">
        <v>293.09949</v>
      </c>
      <c r="Q21">
        <v>7.2569690000000003E-3</v>
      </c>
      <c r="R21">
        <v>8.4795577689243014E-3</v>
      </c>
      <c r="S21">
        <v>122.59601593625497</v>
      </c>
      <c r="T21">
        <v>15.324501992031871</v>
      </c>
      <c r="U21" s="18">
        <f t="shared" si="0"/>
        <v>20180925</v>
      </c>
      <c r="V21" s="18"/>
    </row>
    <row r="22" spans="1:25" x14ac:dyDescent="0.3">
      <c r="A22" t="b">
        <v>0</v>
      </c>
      <c r="B22" s="14">
        <v>43368.541666666664</v>
      </c>
      <c r="C22" s="15">
        <v>133</v>
      </c>
      <c r="D22" s="15">
        <v>144</v>
      </c>
      <c r="E22" s="16">
        <v>1</v>
      </c>
      <c r="F22" s="17">
        <v>2549.4</v>
      </c>
      <c r="G22" s="17">
        <v>1</v>
      </c>
      <c r="H22" s="17">
        <v>1101.3</v>
      </c>
      <c r="I22" s="17">
        <v>1</v>
      </c>
      <c r="J22" s="17">
        <v>5504.6</v>
      </c>
      <c r="K22" s="15">
        <v>1</v>
      </c>
      <c r="L22" s="17">
        <v>261.60000000000002</v>
      </c>
      <c r="M22" s="15">
        <v>1</v>
      </c>
      <c r="N22" s="16">
        <v>50.784860557768923</v>
      </c>
      <c r="O22" s="16">
        <v>101.56972111553785</v>
      </c>
      <c r="P22">
        <v>291.39642000000003</v>
      </c>
      <c r="Q22">
        <v>7.2148020000000002E-3</v>
      </c>
      <c r="R22">
        <v>8.4302868525896416E-3</v>
      </c>
      <c r="S22">
        <v>121.88366533864541</v>
      </c>
      <c r="T22">
        <v>15.235458167330677</v>
      </c>
      <c r="U22" s="18">
        <f t="shared" si="0"/>
        <v>20180925</v>
      </c>
      <c r="V22" s="18"/>
    </row>
    <row r="23" spans="1:25" x14ac:dyDescent="0.3">
      <c r="A23" t="b">
        <v>0</v>
      </c>
      <c r="B23" s="14">
        <v>43368.583333333336</v>
      </c>
      <c r="C23" s="15">
        <v>133</v>
      </c>
      <c r="D23" s="15">
        <v>144</v>
      </c>
      <c r="E23" s="16">
        <v>1</v>
      </c>
      <c r="F23" s="17">
        <v>2540.3000000000002</v>
      </c>
      <c r="G23" s="17">
        <v>1</v>
      </c>
      <c r="H23" s="17">
        <v>1092.3</v>
      </c>
      <c r="I23" s="17">
        <v>1</v>
      </c>
      <c r="J23" s="17">
        <v>5481.3</v>
      </c>
      <c r="K23" s="15">
        <v>1</v>
      </c>
      <c r="L23" s="17">
        <v>260.60000000000002</v>
      </c>
      <c r="M23" s="15">
        <v>1</v>
      </c>
      <c r="N23" s="16">
        <v>50.603585657370516</v>
      </c>
      <c r="O23" s="16">
        <v>101.20717131474103</v>
      </c>
      <c r="P23">
        <v>290.35629</v>
      </c>
      <c r="Q23">
        <v>7.1890490000000003E-3</v>
      </c>
      <c r="R23">
        <v>8.400195219123505E-3</v>
      </c>
      <c r="S23">
        <v>121.44860557768924</v>
      </c>
      <c r="T23">
        <v>15.181075697211154</v>
      </c>
      <c r="U23" s="18">
        <f t="shared" si="0"/>
        <v>20180925</v>
      </c>
      <c r="V23" s="18"/>
    </row>
    <row r="24" spans="1:25" x14ac:dyDescent="0.3">
      <c r="A24" t="b">
        <v>0</v>
      </c>
      <c r="B24" s="14">
        <v>43368.625</v>
      </c>
      <c r="C24" s="15">
        <v>132</v>
      </c>
      <c r="D24" s="15">
        <v>144</v>
      </c>
      <c r="E24" s="16">
        <v>1</v>
      </c>
      <c r="F24" s="17">
        <v>2543.8000000000002</v>
      </c>
      <c r="G24" s="17">
        <v>1</v>
      </c>
      <c r="H24" s="17">
        <v>1096.4000000000001</v>
      </c>
      <c r="I24" s="17">
        <v>1</v>
      </c>
      <c r="J24" s="17">
        <v>5463.2</v>
      </c>
      <c r="K24" s="15">
        <v>1</v>
      </c>
      <c r="L24" s="17">
        <v>261</v>
      </c>
      <c r="M24" s="15">
        <v>1</v>
      </c>
      <c r="N24" s="16">
        <v>50.673306772908369</v>
      </c>
      <c r="O24" s="16">
        <v>101.34661354581674</v>
      </c>
      <c r="P24">
        <v>290.75634000000002</v>
      </c>
      <c r="Q24">
        <v>7.1989540000000005E-3</v>
      </c>
      <c r="R24">
        <v>8.4117689243027888E-3</v>
      </c>
      <c r="S24">
        <v>121.61593625498008</v>
      </c>
      <c r="T24">
        <v>15.201992031872511</v>
      </c>
      <c r="U24" s="18">
        <f t="shared" si="0"/>
        <v>20180925</v>
      </c>
      <c r="V24" s="18"/>
    </row>
    <row r="25" spans="1:25" x14ac:dyDescent="0.3">
      <c r="A25" t="b">
        <v>0</v>
      </c>
      <c r="B25" s="14">
        <v>43368.666666666664</v>
      </c>
      <c r="C25" s="15">
        <v>133</v>
      </c>
      <c r="D25" s="15">
        <v>144</v>
      </c>
      <c r="E25" s="16">
        <v>1</v>
      </c>
      <c r="F25" s="17">
        <v>2536.1999999999998</v>
      </c>
      <c r="G25" s="17">
        <v>1</v>
      </c>
      <c r="H25" s="17">
        <v>1090.5999999999999</v>
      </c>
      <c r="I25" s="17">
        <v>1</v>
      </c>
      <c r="J25" s="17">
        <v>5427.9</v>
      </c>
      <c r="K25" s="15">
        <v>1</v>
      </c>
      <c r="L25" s="17">
        <v>260.2</v>
      </c>
      <c r="M25" s="15">
        <v>1</v>
      </c>
      <c r="N25" s="16">
        <v>50.521912350597603</v>
      </c>
      <c r="O25" s="16">
        <v>101.04382470119521</v>
      </c>
      <c r="P25">
        <v>289.88765999999998</v>
      </c>
      <c r="Q25">
        <v>7.1774459999999997E-3</v>
      </c>
      <c r="R25">
        <v>8.3866374501992014E-3</v>
      </c>
      <c r="S25">
        <v>121.25258964143424</v>
      </c>
      <c r="T25">
        <v>15.15657370517928</v>
      </c>
      <c r="U25" s="18">
        <f t="shared" si="0"/>
        <v>20180925</v>
      </c>
      <c r="V25" s="18"/>
      <c r="Y25" s="16"/>
    </row>
    <row r="26" spans="1:25" x14ac:dyDescent="0.3">
      <c r="A26" t="b">
        <v>0</v>
      </c>
      <c r="B26" s="14">
        <v>43368.708333333336</v>
      </c>
      <c r="C26" s="15">
        <v>132</v>
      </c>
      <c r="D26" s="15">
        <v>144</v>
      </c>
      <c r="E26" s="16">
        <v>1</v>
      </c>
      <c r="F26" s="17">
        <v>2538.9</v>
      </c>
      <c r="G26" s="17">
        <v>1</v>
      </c>
      <c r="H26" s="17">
        <v>1091.7</v>
      </c>
      <c r="I26" s="17">
        <v>1</v>
      </c>
      <c r="J26" s="17">
        <v>5396.7</v>
      </c>
      <c r="K26" s="15">
        <v>1</v>
      </c>
      <c r="L26" s="17">
        <v>260.5</v>
      </c>
      <c r="M26" s="15">
        <v>1</v>
      </c>
      <c r="N26" s="16">
        <v>50.575697211155379</v>
      </c>
      <c r="O26" s="16">
        <v>101.15139442231076</v>
      </c>
      <c r="P26">
        <v>290.19627000000003</v>
      </c>
      <c r="Q26">
        <v>7.1850870000000006E-3</v>
      </c>
      <c r="R26">
        <v>8.3955657370517935E-3</v>
      </c>
      <c r="S26">
        <v>121.38167330677291</v>
      </c>
      <c r="T26">
        <v>15.172709163346614</v>
      </c>
      <c r="U26" s="18">
        <f t="shared" si="0"/>
        <v>20180925</v>
      </c>
      <c r="V26" s="18"/>
    </row>
    <row r="27" spans="1:25" x14ac:dyDescent="0.3">
      <c r="A27" t="b">
        <v>0</v>
      </c>
      <c r="B27" s="14">
        <v>43368.75</v>
      </c>
      <c r="C27" s="15">
        <v>132</v>
      </c>
      <c r="D27" s="15">
        <v>144</v>
      </c>
      <c r="E27" s="16">
        <v>1</v>
      </c>
      <c r="F27" s="17">
        <v>2512.1999999999998</v>
      </c>
      <c r="G27" s="17">
        <v>1</v>
      </c>
      <c r="H27" s="17">
        <v>1087.8</v>
      </c>
      <c r="I27" s="17">
        <v>1</v>
      </c>
      <c r="J27" s="17">
        <v>5290.6</v>
      </c>
      <c r="K27" s="15">
        <v>1</v>
      </c>
      <c r="L27" s="17">
        <v>257.8</v>
      </c>
      <c r="M27" s="15">
        <v>1</v>
      </c>
      <c r="N27" s="16">
        <v>50.043824701195213</v>
      </c>
      <c r="O27" s="16">
        <v>100.08764940239043</v>
      </c>
      <c r="P27">
        <v>287.14445999999998</v>
      </c>
      <c r="Q27">
        <v>7.1095259999999997E-3</v>
      </c>
      <c r="R27">
        <v>8.307274900398405E-3</v>
      </c>
      <c r="S27">
        <v>120.10517928286851</v>
      </c>
      <c r="T27">
        <v>15.013147410358563</v>
      </c>
      <c r="U27" s="18">
        <f t="shared" si="0"/>
        <v>20180925</v>
      </c>
      <c r="V27" s="18"/>
    </row>
    <row r="28" spans="1:25" x14ac:dyDescent="0.3">
      <c r="A28" t="b">
        <v>0</v>
      </c>
      <c r="B28" s="14">
        <v>43368.791666666664</v>
      </c>
      <c r="C28" s="15">
        <v>133</v>
      </c>
      <c r="D28" s="15">
        <v>144</v>
      </c>
      <c r="E28" s="16">
        <v>1</v>
      </c>
      <c r="F28" s="17">
        <v>2521.5</v>
      </c>
      <c r="G28" s="17">
        <v>1</v>
      </c>
      <c r="H28" s="17">
        <v>1099.4000000000001</v>
      </c>
      <c r="I28" s="17">
        <v>1</v>
      </c>
      <c r="J28" s="17">
        <v>5274</v>
      </c>
      <c r="K28" s="15">
        <v>1</v>
      </c>
      <c r="L28" s="17">
        <v>258.7</v>
      </c>
      <c r="M28" s="15">
        <v>1</v>
      </c>
      <c r="N28" s="16">
        <v>50.229083665338642</v>
      </c>
      <c r="O28" s="16">
        <v>100.45816733067728</v>
      </c>
      <c r="P28">
        <v>288.20744999999999</v>
      </c>
      <c r="Q28">
        <v>7.135845E-3</v>
      </c>
      <c r="R28">
        <v>8.3380278884462138E-3</v>
      </c>
      <c r="S28">
        <v>120.54980079681273</v>
      </c>
      <c r="T28">
        <v>15.068725099601592</v>
      </c>
      <c r="U28" s="18">
        <f t="shared" si="0"/>
        <v>20180925</v>
      </c>
      <c r="V28" s="18"/>
    </row>
    <row r="29" spans="1:25" x14ac:dyDescent="0.3">
      <c r="A29" t="b">
        <v>0</v>
      </c>
      <c r="B29" s="14">
        <v>43368.833333333336</v>
      </c>
      <c r="C29" s="15">
        <v>133</v>
      </c>
      <c r="D29" s="15">
        <v>144</v>
      </c>
      <c r="E29" s="16">
        <v>1</v>
      </c>
      <c r="F29" s="17">
        <v>2521.8000000000002</v>
      </c>
      <c r="G29" s="17">
        <v>1</v>
      </c>
      <c r="H29" s="17">
        <v>1109.5999999999999</v>
      </c>
      <c r="I29" s="17">
        <v>1</v>
      </c>
      <c r="J29" s="17">
        <v>5255.5</v>
      </c>
      <c r="K29" s="15">
        <v>1</v>
      </c>
      <c r="L29" s="17">
        <v>258.7</v>
      </c>
      <c r="M29" s="15">
        <v>1</v>
      </c>
      <c r="N29" s="16">
        <v>50.235059760956176</v>
      </c>
      <c r="O29" s="16">
        <v>100.47011952191235</v>
      </c>
      <c r="P29">
        <v>288.24173999999999</v>
      </c>
      <c r="Q29">
        <v>7.1366940000000007E-3</v>
      </c>
      <c r="R29">
        <v>8.3390199203187253E-3</v>
      </c>
      <c r="S29">
        <v>120.56414342629482</v>
      </c>
      <c r="T29">
        <v>15.070517928286852</v>
      </c>
      <c r="U29" s="18">
        <f t="shared" si="0"/>
        <v>20180925</v>
      </c>
      <c r="V29" s="18"/>
    </row>
    <row r="30" spans="1:25" x14ac:dyDescent="0.3">
      <c r="A30" t="b">
        <v>0</v>
      </c>
      <c r="B30" s="14">
        <v>43368.875</v>
      </c>
      <c r="C30" s="15">
        <v>133</v>
      </c>
      <c r="D30" s="15">
        <v>144</v>
      </c>
      <c r="E30" s="16">
        <v>1</v>
      </c>
      <c r="F30" s="17">
        <v>2549.6</v>
      </c>
      <c r="G30" s="17">
        <v>1</v>
      </c>
      <c r="H30" s="17">
        <v>1104</v>
      </c>
      <c r="I30" s="17">
        <v>1</v>
      </c>
      <c r="J30" s="17">
        <v>5272.7</v>
      </c>
      <c r="K30" s="15">
        <v>1</v>
      </c>
      <c r="L30" s="17">
        <v>261.60000000000002</v>
      </c>
      <c r="M30" s="15">
        <v>1</v>
      </c>
      <c r="N30" s="16">
        <v>50.788844621513938</v>
      </c>
      <c r="O30" s="16">
        <v>101.57768924302788</v>
      </c>
      <c r="P30">
        <v>291.41928000000001</v>
      </c>
      <c r="Q30">
        <v>7.2153679999999998E-3</v>
      </c>
      <c r="R30">
        <v>8.4309482071713137E-3</v>
      </c>
      <c r="S30">
        <v>121.89322709163345</v>
      </c>
      <c r="T30">
        <v>15.236653386454181</v>
      </c>
      <c r="U30" s="18">
        <f t="shared" si="0"/>
        <v>20180925</v>
      </c>
      <c r="V30" s="18"/>
    </row>
    <row r="31" spans="1:25" x14ac:dyDescent="0.3">
      <c r="A31" t="b">
        <v>0</v>
      </c>
      <c r="B31" s="14">
        <v>43368.916666666664</v>
      </c>
      <c r="C31" s="15">
        <v>132</v>
      </c>
      <c r="D31" s="15">
        <v>144</v>
      </c>
      <c r="E31" s="16">
        <v>1</v>
      </c>
      <c r="F31" s="17">
        <v>2543.8000000000002</v>
      </c>
      <c r="G31" s="17">
        <v>1</v>
      </c>
      <c r="H31" s="17">
        <v>1101.5</v>
      </c>
      <c r="I31" s="17">
        <v>1</v>
      </c>
      <c r="J31" s="17">
        <v>5284.5</v>
      </c>
      <c r="K31" s="15">
        <v>1</v>
      </c>
      <c r="L31" s="17">
        <v>261</v>
      </c>
      <c r="M31" s="15">
        <v>1</v>
      </c>
      <c r="N31" s="16">
        <v>50.673306772908369</v>
      </c>
      <c r="O31" s="16">
        <v>101.34661354581674</v>
      </c>
      <c r="P31">
        <v>290.75634000000002</v>
      </c>
      <c r="Q31">
        <v>7.1989540000000005E-3</v>
      </c>
      <c r="R31">
        <v>8.4117689243027888E-3</v>
      </c>
      <c r="S31">
        <v>121.61593625498008</v>
      </c>
      <c r="T31">
        <v>15.201992031872511</v>
      </c>
      <c r="U31" s="18">
        <f t="shared" si="0"/>
        <v>20180925</v>
      </c>
      <c r="V31" s="18"/>
    </row>
    <row r="32" spans="1:25" x14ac:dyDescent="0.3">
      <c r="A32" t="b">
        <v>0</v>
      </c>
      <c r="B32" s="14">
        <v>43368.958333333336</v>
      </c>
      <c r="C32" s="15">
        <v>104</v>
      </c>
      <c r="D32" s="15">
        <v>144</v>
      </c>
      <c r="E32" s="16">
        <v>1</v>
      </c>
      <c r="F32" s="17">
        <v>2285.1999999999998</v>
      </c>
      <c r="G32" s="17">
        <v>1</v>
      </c>
      <c r="H32" s="17">
        <v>1039.8</v>
      </c>
      <c r="I32" s="17">
        <v>1</v>
      </c>
      <c r="J32" s="17">
        <v>4765.6000000000004</v>
      </c>
      <c r="K32" s="15">
        <v>1</v>
      </c>
      <c r="L32" s="17">
        <v>234.5</v>
      </c>
      <c r="M32" s="15">
        <v>1</v>
      </c>
      <c r="N32" s="16">
        <v>45.521912350597603</v>
      </c>
      <c r="O32" s="16">
        <v>91.043824701195206</v>
      </c>
      <c r="P32">
        <v>261.19835999999998</v>
      </c>
      <c r="Q32">
        <v>6.4671159999999993E-3</v>
      </c>
      <c r="R32">
        <v>7.5566374501992023E-3</v>
      </c>
      <c r="S32">
        <v>109.25258964143424</v>
      </c>
      <c r="T32">
        <v>13.65657370517928</v>
      </c>
      <c r="U32" s="18">
        <f t="shared" si="0"/>
        <v>20180925</v>
      </c>
      <c r="V32" s="18"/>
    </row>
    <row r="33" spans="1:22" x14ac:dyDescent="0.3">
      <c r="A33" t="b">
        <v>0</v>
      </c>
      <c r="B33" s="14">
        <v>43369</v>
      </c>
      <c r="C33" s="15">
        <v>92</v>
      </c>
      <c r="D33" s="15">
        <v>144</v>
      </c>
      <c r="E33" s="16">
        <v>1</v>
      </c>
      <c r="F33" s="17">
        <v>2201</v>
      </c>
      <c r="G33" s="17">
        <v>1</v>
      </c>
      <c r="H33" s="17">
        <v>977.2</v>
      </c>
      <c r="I33" s="17">
        <v>1</v>
      </c>
      <c r="J33" s="17">
        <v>4594.2</v>
      </c>
      <c r="K33" s="15">
        <v>1</v>
      </c>
      <c r="L33" s="17">
        <v>225.8</v>
      </c>
      <c r="M33" s="15">
        <v>1</v>
      </c>
      <c r="N33" s="16">
        <v>43.844621513944219</v>
      </c>
      <c r="O33" s="16">
        <v>87.689243027888438</v>
      </c>
      <c r="P33">
        <v>251.57429999999999</v>
      </c>
      <c r="Q33">
        <v>6.2288300000000003E-3</v>
      </c>
      <c r="R33">
        <v>7.2782071713147403E-3</v>
      </c>
      <c r="S33">
        <v>105.22709163346612</v>
      </c>
      <c r="T33">
        <v>13.153386454183265</v>
      </c>
      <c r="U33" s="18">
        <f t="shared" si="0"/>
        <v>20180926</v>
      </c>
      <c r="V33" s="18"/>
    </row>
    <row r="34" spans="1:22" x14ac:dyDescent="0.3">
      <c r="A34" t="b">
        <v>0</v>
      </c>
      <c r="B34" s="14">
        <v>43369.041666666664</v>
      </c>
      <c r="C34" s="15">
        <v>93</v>
      </c>
      <c r="D34" s="15">
        <v>140</v>
      </c>
      <c r="E34" s="16">
        <v>1</v>
      </c>
      <c r="F34" s="17">
        <v>2186.1</v>
      </c>
      <c r="G34" s="17">
        <v>1</v>
      </c>
      <c r="H34" s="17">
        <v>957.5</v>
      </c>
      <c r="I34" s="17">
        <v>1</v>
      </c>
      <c r="J34" s="17">
        <v>4479.5</v>
      </c>
      <c r="K34" s="15">
        <v>1</v>
      </c>
      <c r="L34" s="17">
        <v>224.3</v>
      </c>
      <c r="M34" s="15">
        <v>1</v>
      </c>
      <c r="N34" s="16">
        <v>43.547808764940235</v>
      </c>
      <c r="O34" s="16">
        <v>87.095617529880471</v>
      </c>
      <c r="P34">
        <v>249.87123</v>
      </c>
      <c r="Q34">
        <v>6.1866629999999994E-3</v>
      </c>
      <c r="R34">
        <v>7.2289362549800788E-3</v>
      </c>
      <c r="S34">
        <v>104.51474103585656</v>
      </c>
      <c r="T34">
        <v>13.06434262948207</v>
      </c>
      <c r="U34" s="18">
        <f t="shared" si="0"/>
        <v>20180926</v>
      </c>
      <c r="V34" s="18"/>
    </row>
    <row r="35" spans="1:22" x14ac:dyDescent="0.3">
      <c r="A35" t="b">
        <v>0</v>
      </c>
      <c r="B35" s="14">
        <v>43369.083333333336</v>
      </c>
      <c r="C35" s="15">
        <v>121</v>
      </c>
      <c r="D35" s="15">
        <v>100</v>
      </c>
      <c r="E35" s="16">
        <v>1</v>
      </c>
      <c r="F35" s="17">
        <v>2093.1999999999998</v>
      </c>
      <c r="G35" s="17">
        <v>1</v>
      </c>
      <c r="H35" s="17">
        <v>887.5</v>
      </c>
      <c r="I35" s="17">
        <v>1</v>
      </c>
      <c r="J35" s="17">
        <v>4292.1000000000004</v>
      </c>
      <c r="K35" s="15">
        <v>1</v>
      </c>
      <c r="L35" s="17">
        <v>214.8</v>
      </c>
      <c r="M35" s="15">
        <v>1</v>
      </c>
      <c r="N35" s="16">
        <v>41.697211155378483</v>
      </c>
      <c r="O35" s="16">
        <v>83.394422310756966</v>
      </c>
      <c r="P35">
        <v>239.25275999999997</v>
      </c>
      <c r="Q35">
        <v>5.9237559999999996E-3</v>
      </c>
      <c r="R35">
        <v>6.9217370517928277E-3</v>
      </c>
      <c r="S35">
        <v>100.07330677290835</v>
      </c>
      <c r="T35">
        <v>12.509163346613544</v>
      </c>
      <c r="U35" s="18">
        <f t="shared" si="0"/>
        <v>20180926</v>
      </c>
      <c r="V35" s="18"/>
    </row>
    <row r="36" spans="1:22" x14ac:dyDescent="0.3">
      <c r="A36" t="b">
        <v>0</v>
      </c>
      <c r="B36" s="14">
        <v>43369.125</v>
      </c>
      <c r="C36" s="15">
        <v>131</v>
      </c>
      <c r="D36" s="15">
        <v>103</v>
      </c>
      <c r="E36" s="16">
        <v>1</v>
      </c>
      <c r="F36" s="17">
        <v>2205.5</v>
      </c>
      <c r="G36" s="17">
        <v>1</v>
      </c>
      <c r="H36" s="17">
        <v>961.6</v>
      </c>
      <c r="I36" s="17">
        <v>1</v>
      </c>
      <c r="J36" s="17">
        <v>4472.7</v>
      </c>
      <c r="K36" s="15">
        <v>1</v>
      </c>
      <c r="L36" s="17">
        <v>226.3</v>
      </c>
      <c r="M36" s="15">
        <v>1</v>
      </c>
      <c r="N36" s="16">
        <v>43.93426294820717</v>
      </c>
      <c r="O36" s="16">
        <v>87.86852589641434</v>
      </c>
      <c r="P36">
        <v>252.08865</v>
      </c>
      <c r="Q36">
        <v>6.2415650000000001E-3</v>
      </c>
      <c r="R36">
        <v>7.2930876494023897E-3</v>
      </c>
      <c r="S36">
        <v>105.44223107569721</v>
      </c>
      <c r="T36">
        <v>13.180278884462151</v>
      </c>
      <c r="U36" s="18">
        <f t="shared" si="0"/>
        <v>20180926</v>
      </c>
      <c r="V36" s="18"/>
    </row>
    <row r="37" spans="1:22" x14ac:dyDescent="0.3">
      <c r="A37" t="b">
        <v>0</v>
      </c>
      <c r="B37" s="14">
        <v>43369.166666666664</v>
      </c>
      <c r="C37" s="15">
        <v>131</v>
      </c>
      <c r="D37" s="15">
        <v>143</v>
      </c>
      <c r="E37" s="16">
        <v>1</v>
      </c>
      <c r="F37" s="17">
        <v>2525.5</v>
      </c>
      <c r="G37" s="17">
        <v>1</v>
      </c>
      <c r="H37" s="17">
        <v>1154.2</v>
      </c>
      <c r="I37" s="17">
        <v>1</v>
      </c>
      <c r="J37" s="17">
        <v>5044.3999999999996</v>
      </c>
      <c r="K37" s="15">
        <v>1</v>
      </c>
      <c r="L37" s="17">
        <v>259.10000000000002</v>
      </c>
      <c r="M37" s="15">
        <v>1</v>
      </c>
      <c r="N37" s="16">
        <v>50.308764940239044</v>
      </c>
      <c r="O37" s="16">
        <v>100.61752988047809</v>
      </c>
      <c r="P37">
        <v>288.66464999999999</v>
      </c>
      <c r="Q37">
        <v>7.1471649999999996E-3</v>
      </c>
      <c r="R37">
        <v>8.3512549800796813E-3</v>
      </c>
      <c r="S37">
        <v>120.7410358565737</v>
      </c>
      <c r="T37">
        <v>15.092629482071713</v>
      </c>
      <c r="U37" s="18">
        <f t="shared" si="0"/>
        <v>20180926</v>
      </c>
      <c r="V37" s="18"/>
    </row>
    <row r="38" spans="1:22" x14ac:dyDescent="0.3">
      <c r="A38" t="b">
        <v>0</v>
      </c>
      <c r="B38" s="14">
        <v>43369.208333333336</v>
      </c>
      <c r="C38" s="15">
        <v>127</v>
      </c>
      <c r="D38" s="15">
        <v>144</v>
      </c>
      <c r="E38" s="16">
        <v>1</v>
      </c>
      <c r="F38" s="17">
        <v>2434.9</v>
      </c>
      <c r="G38" s="17">
        <v>1</v>
      </c>
      <c r="H38" s="17">
        <v>1107.9000000000001</v>
      </c>
      <c r="I38" s="17">
        <v>1</v>
      </c>
      <c r="J38" s="17">
        <v>4855.6000000000004</v>
      </c>
      <c r="K38" s="15">
        <v>1</v>
      </c>
      <c r="L38" s="17">
        <v>249.8</v>
      </c>
      <c r="M38" s="15">
        <v>1</v>
      </c>
      <c r="N38" s="16">
        <v>48.503984063745015</v>
      </c>
      <c r="O38" s="16">
        <v>97.007968127490031</v>
      </c>
      <c r="P38">
        <v>278.30907000000002</v>
      </c>
      <c r="Q38">
        <v>6.8907669999999999E-3</v>
      </c>
      <c r="R38">
        <v>8.0516613545816729E-3</v>
      </c>
      <c r="S38">
        <v>116.40956175298803</v>
      </c>
      <c r="T38">
        <v>14.551195219123503</v>
      </c>
      <c r="U38" s="18">
        <f t="shared" si="0"/>
        <v>20180926</v>
      </c>
      <c r="V38" s="18"/>
    </row>
    <row r="39" spans="1:22" x14ac:dyDescent="0.3">
      <c r="A39" t="b">
        <v>0</v>
      </c>
      <c r="B39" s="14">
        <v>43369.25</v>
      </c>
      <c r="C39" s="15">
        <v>127</v>
      </c>
      <c r="D39" s="15">
        <v>144</v>
      </c>
      <c r="E39" s="16">
        <v>1</v>
      </c>
      <c r="F39" s="17">
        <v>2461.1999999999998</v>
      </c>
      <c r="G39" s="17">
        <v>1</v>
      </c>
      <c r="H39" s="17">
        <v>1114.9000000000001</v>
      </c>
      <c r="I39" s="17">
        <v>1</v>
      </c>
      <c r="J39" s="17">
        <v>4873.5</v>
      </c>
      <c r="K39" s="15">
        <v>1</v>
      </c>
      <c r="L39" s="17">
        <v>252.5</v>
      </c>
      <c r="M39" s="15">
        <v>1</v>
      </c>
      <c r="N39" s="16">
        <v>49.02788844621513</v>
      </c>
      <c r="O39" s="16">
        <v>98.055776892430259</v>
      </c>
      <c r="P39">
        <v>281.31515999999999</v>
      </c>
      <c r="Q39">
        <v>6.9651959999999999E-3</v>
      </c>
      <c r="R39">
        <v>8.1386294820717121E-3</v>
      </c>
      <c r="S39">
        <v>117.66693227091631</v>
      </c>
      <c r="T39">
        <v>14.708366533864538</v>
      </c>
      <c r="U39" s="18">
        <f t="shared" si="0"/>
        <v>20180926</v>
      </c>
      <c r="V39" s="18"/>
    </row>
    <row r="40" spans="1:22" x14ac:dyDescent="0.3">
      <c r="A40" t="b">
        <v>0</v>
      </c>
      <c r="B40" s="14">
        <v>43369.291666666664</v>
      </c>
      <c r="C40" s="15">
        <v>127</v>
      </c>
      <c r="D40" s="15">
        <v>144</v>
      </c>
      <c r="E40" s="16">
        <v>1</v>
      </c>
      <c r="F40" s="17">
        <v>2483.4</v>
      </c>
      <c r="G40" s="17">
        <v>1</v>
      </c>
      <c r="H40" s="17">
        <v>1107.5999999999999</v>
      </c>
      <c r="I40" s="17">
        <v>1</v>
      </c>
      <c r="J40" s="17">
        <v>4781</v>
      </c>
      <c r="K40" s="15">
        <v>1</v>
      </c>
      <c r="L40" s="17">
        <v>254.8</v>
      </c>
      <c r="M40" s="15">
        <v>1</v>
      </c>
      <c r="N40" s="16">
        <v>49.470119521912352</v>
      </c>
      <c r="O40" s="16">
        <v>98.940239043824704</v>
      </c>
      <c r="P40">
        <v>283.85262</v>
      </c>
      <c r="Q40">
        <v>7.0280220000000001E-3</v>
      </c>
      <c r="R40">
        <v>8.2120398406374494E-3</v>
      </c>
      <c r="S40">
        <v>118.72828685258963</v>
      </c>
      <c r="T40">
        <v>14.841035856573704</v>
      </c>
      <c r="U40" s="18">
        <f t="shared" si="0"/>
        <v>20180926</v>
      </c>
      <c r="V40" s="18"/>
    </row>
    <row r="41" spans="1:22" x14ac:dyDescent="0.3">
      <c r="A41" t="b">
        <v>0</v>
      </c>
      <c r="B41" s="14">
        <v>43369.333333333336</v>
      </c>
      <c r="C41" s="15">
        <v>127</v>
      </c>
      <c r="D41" s="15">
        <v>144</v>
      </c>
      <c r="E41" s="16">
        <v>1</v>
      </c>
      <c r="F41" s="17">
        <v>2474.1999999999998</v>
      </c>
      <c r="G41" s="17">
        <v>1</v>
      </c>
      <c r="H41" s="17">
        <v>1091.0999999999999</v>
      </c>
      <c r="I41" s="17">
        <v>1</v>
      </c>
      <c r="J41" s="17">
        <v>4724</v>
      </c>
      <c r="K41" s="15">
        <v>1</v>
      </c>
      <c r="L41" s="17">
        <v>253.9</v>
      </c>
      <c r="M41" s="15">
        <v>1</v>
      </c>
      <c r="N41" s="16">
        <v>49.286852589641427</v>
      </c>
      <c r="O41" s="16">
        <v>98.573705179282854</v>
      </c>
      <c r="P41">
        <v>282.80105999999995</v>
      </c>
      <c r="Q41">
        <v>7.0019859999999991E-3</v>
      </c>
      <c r="R41">
        <v>8.1816175298804767E-3</v>
      </c>
      <c r="S41">
        <v>118.28844621513942</v>
      </c>
      <c r="T41">
        <v>14.786055776892427</v>
      </c>
      <c r="U41" s="18">
        <f t="shared" si="0"/>
        <v>20180926</v>
      </c>
      <c r="V41" s="18"/>
    </row>
    <row r="42" spans="1:22" x14ac:dyDescent="0.3">
      <c r="A42" t="b">
        <v>0</v>
      </c>
      <c r="B42" s="14">
        <v>43369.375</v>
      </c>
      <c r="C42" s="15">
        <v>127</v>
      </c>
      <c r="D42" s="15">
        <v>144</v>
      </c>
      <c r="E42" s="16">
        <v>1</v>
      </c>
      <c r="F42" s="17">
        <v>2473.1</v>
      </c>
      <c r="G42" s="17">
        <v>1</v>
      </c>
      <c r="H42" s="17">
        <v>1083.2</v>
      </c>
      <c r="I42" s="17">
        <v>1</v>
      </c>
      <c r="J42" s="17">
        <v>4622.6000000000004</v>
      </c>
      <c r="K42" s="15">
        <v>1</v>
      </c>
      <c r="L42" s="17">
        <v>253.7</v>
      </c>
      <c r="M42" s="15">
        <v>1</v>
      </c>
      <c r="N42" s="16">
        <v>49.264940239043817</v>
      </c>
      <c r="O42" s="16">
        <v>98.529880478087634</v>
      </c>
      <c r="P42">
        <v>282.67532999999997</v>
      </c>
      <c r="Q42">
        <v>6.9988730000000001E-3</v>
      </c>
      <c r="R42">
        <v>8.1779800796812734E-3</v>
      </c>
      <c r="S42">
        <v>118.23585657370515</v>
      </c>
      <c r="T42">
        <v>14.779482071713144</v>
      </c>
      <c r="U42" s="18">
        <f t="shared" si="0"/>
        <v>20180926</v>
      </c>
      <c r="V42" s="18"/>
    </row>
    <row r="43" spans="1:22" x14ac:dyDescent="0.3">
      <c r="A43" t="b">
        <v>0</v>
      </c>
      <c r="B43" s="14">
        <v>43369.416666666664</v>
      </c>
      <c r="C43" s="15">
        <v>127</v>
      </c>
      <c r="D43" s="15">
        <v>144</v>
      </c>
      <c r="E43" s="16">
        <v>1</v>
      </c>
      <c r="F43" s="17">
        <v>2465.1999999999998</v>
      </c>
      <c r="G43" s="17">
        <v>1</v>
      </c>
      <c r="H43" s="17">
        <v>1079.8</v>
      </c>
      <c r="I43" s="17">
        <v>1</v>
      </c>
      <c r="J43" s="17">
        <v>4455.8999999999996</v>
      </c>
      <c r="K43" s="15">
        <v>1</v>
      </c>
      <c r="L43" s="17">
        <v>252.9</v>
      </c>
      <c r="M43" s="15">
        <v>1</v>
      </c>
      <c r="N43" s="16">
        <v>49.107569721115532</v>
      </c>
      <c r="O43" s="16">
        <v>98.215139442231063</v>
      </c>
      <c r="P43">
        <v>281.77235999999999</v>
      </c>
      <c r="Q43">
        <v>6.9765159999999994E-3</v>
      </c>
      <c r="R43">
        <v>8.1518565737051778E-3</v>
      </c>
      <c r="S43">
        <v>117.85816733067728</v>
      </c>
      <c r="T43">
        <v>14.732270916334659</v>
      </c>
      <c r="U43" s="18">
        <f t="shared" si="0"/>
        <v>20180926</v>
      </c>
      <c r="V43" s="18"/>
    </row>
    <row r="44" spans="1:22" x14ac:dyDescent="0.3">
      <c r="A44" t="b">
        <v>0</v>
      </c>
      <c r="B44" s="14">
        <v>43369.458333333336</v>
      </c>
      <c r="C44" s="15">
        <v>126</v>
      </c>
      <c r="D44" s="15">
        <v>144</v>
      </c>
      <c r="E44" s="16">
        <v>1</v>
      </c>
      <c r="F44" s="17">
        <v>2456.6</v>
      </c>
      <c r="G44" s="17">
        <v>1</v>
      </c>
      <c r="H44" s="17">
        <v>1085.8</v>
      </c>
      <c r="I44" s="17">
        <v>1</v>
      </c>
      <c r="J44" s="17">
        <v>4242.5</v>
      </c>
      <c r="K44" s="15">
        <v>1</v>
      </c>
      <c r="L44" s="17">
        <v>252</v>
      </c>
      <c r="M44" s="15">
        <v>1</v>
      </c>
      <c r="N44" s="16">
        <v>48.936254980079674</v>
      </c>
      <c r="O44" s="16">
        <v>97.872509960159348</v>
      </c>
      <c r="P44">
        <v>280.78937999999999</v>
      </c>
      <c r="Q44">
        <v>6.9521779999999998E-3</v>
      </c>
      <c r="R44">
        <v>8.1234183266932266E-3</v>
      </c>
      <c r="S44">
        <v>117.44701195219122</v>
      </c>
      <c r="T44">
        <v>14.680876494023902</v>
      </c>
      <c r="U44" s="18">
        <f t="shared" si="0"/>
        <v>20180926</v>
      </c>
      <c r="V44" s="18"/>
    </row>
    <row r="45" spans="1:22" x14ac:dyDescent="0.3">
      <c r="A45" t="b">
        <v>0</v>
      </c>
      <c r="B45" s="14">
        <v>43369.5</v>
      </c>
      <c r="C45" s="15">
        <v>127</v>
      </c>
      <c r="D45" s="15">
        <v>144</v>
      </c>
      <c r="E45" s="16">
        <v>1</v>
      </c>
      <c r="F45" s="17">
        <v>2479.1999999999998</v>
      </c>
      <c r="G45" s="17">
        <v>1</v>
      </c>
      <c r="H45" s="17">
        <v>1095.8</v>
      </c>
      <c r="I45" s="17">
        <v>1</v>
      </c>
      <c r="J45" s="17">
        <v>4044.8</v>
      </c>
      <c r="K45" s="15">
        <v>1</v>
      </c>
      <c r="L45" s="17">
        <v>254.4</v>
      </c>
      <c r="M45" s="15">
        <v>1</v>
      </c>
      <c r="N45" s="16">
        <v>49.386454183266927</v>
      </c>
      <c r="O45" s="16">
        <v>98.772908366533855</v>
      </c>
      <c r="P45">
        <v>283.37255999999996</v>
      </c>
      <c r="Q45">
        <v>7.0161359999999992E-3</v>
      </c>
      <c r="R45">
        <v>8.1981513944223098E-3</v>
      </c>
      <c r="S45">
        <v>118.52749003984061</v>
      </c>
      <c r="T45">
        <v>14.815936254980077</v>
      </c>
      <c r="U45" s="18">
        <f t="shared" si="0"/>
        <v>20180926</v>
      </c>
      <c r="V45" s="18"/>
    </row>
    <row r="46" spans="1:22" x14ac:dyDescent="0.3">
      <c r="A46" t="b">
        <v>0</v>
      </c>
      <c r="B46" s="14">
        <v>43369.541666666664</v>
      </c>
      <c r="C46" s="15">
        <v>117</v>
      </c>
      <c r="D46" s="15">
        <v>144</v>
      </c>
      <c r="E46" s="16">
        <v>1</v>
      </c>
      <c r="F46" s="17">
        <v>2405.6999999999998</v>
      </c>
      <c r="G46" s="17">
        <v>1</v>
      </c>
      <c r="H46" s="17">
        <v>1087.4000000000001</v>
      </c>
      <c r="I46" s="17">
        <v>1</v>
      </c>
      <c r="J46" s="17">
        <v>3681.3</v>
      </c>
      <c r="K46" s="15">
        <v>1</v>
      </c>
      <c r="L46" s="17">
        <v>246.8</v>
      </c>
      <c r="M46" s="15">
        <v>1</v>
      </c>
      <c r="N46" s="16">
        <v>47.922310756972102</v>
      </c>
      <c r="O46" s="16">
        <v>95.844621513944205</v>
      </c>
      <c r="P46">
        <v>274.97150999999997</v>
      </c>
      <c r="Q46">
        <v>6.8081309999999994E-3</v>
      </c>
      <c r="R46">
        <v>7.9551035856573696E-3</v>
      </c>
      <c r="S46">
        <v>115.01354581673304</v>
      </c>
      <c r="T46">
        <v>14.37669322709163</v>
      </c>
      <c r="U46" s="18">
        <f t="shared" si="0"/>
        <v>20180926</v>
      </c>
      <c r="V46" s="18"/>
    </row>
    <row r="47" spans="1:22" x14ac:dyDescent="0.3">
      <c r="A47" t="b">
        <v>0</v>
      </c>
      <c r="B47" s="14">
        <v>43369.583333333336</v>
      </c>
      <c r="C47" s="15">
        <v>112</v>
      </c>
      <c r="D47" s="15">
        <v>143</v>
      </c>
      <c r="E47" s="16">
        <v>1</v>
      </c>
      <c r="F47" s="17">
        <v>2358</v>
      </c>
      <c r="G47" s="17">
        <v>1</v>
      </c>
      <c r="H47" s="17">
        <v>1056.4000000000001</v>
      </c>
      <c r="I47" s="17">
        <v>1</v>
      </c>
      <c r="J47" s="17">
        <v>3480.5</v>
      </c>
      <c r="K47" s="15">
        <v>1</v>
      </c>
      <c r="L47" s="17">
        <v>241.9</v>
      </c>
      <c r="M47" s="15">
        <v>1</v>
      </c>
      <c r="N47" s="16">
        <v>46.972111553784856</v>
      </c>
      <c r="O47" s="16">
        <v>93.944223107569712</v>
      </c>
      <c r="P47">
        <v>269.51940000000002</v>
      </c>
      <c r="Q47">
        <v>6.6731400000000001E-3</v>
      </c>
      <c r="R47">
        <v>7.7973705179282858E-3</v>
      </c>
      <c r="S47">
        <v>112.73306772908366</v>
      </c>
      <c r="T47">
        <v>14.091633466135457</v>
      </c>
      <c r="U47" s="18">
        <f t="shared" si="0"/>
        <v>20180926</v>
      </c>
      <c r="V47" s="18"/>
    </row>
    <row r="48" spans="1:22" x14ac:dyDescent="0.3">
      <c r="A48" t="b">
        <v>0</v>
      </c>
      <c r="B48" s="14">
        <v>43369.625</v>
      </c>
      <c r="C48" s="15">
        <v>112</v>
      </c>
      <c r="D48" s="15">
        <v>143</v>
      </c>
      <c r="E48" s="16">
        <v>1</v>
      </c>
      <c r="F48" s="17">
        <v>2348.4</v>
      </c>
      <c r="G48" s="17">
        <v>1</v>
      </c>
      <c r="H48" s="17">
        <v>1040.3</v>
      </c>
      <c r="I48" s="17">
        <v>1</v>
      </c>
      <c r="J48" s="17">
        <v>3406.8</v>
      </c>
      <c r="K48" s="15">
        <v>1</v>
      </c>
      <c r="L48" s="17">
        <v>240.9</v>
      </c>
      <c r="M48" s="15">
        <v>1</v>
      </c>
      <c r="N48" s="16">
        <v>46.7808764940239</v>
      </c>
      <c r="O48" s="16">
        <v>93.5617529880478</v>
      </c>
      <c r="P48">
        <v>268.42212000000001</v>
      </c>
      <c r="Q48">
        <v>6.645972E-3</v>
      </c>
      <c r="R48">
        <v>7.7656254980079673E-3</v>
      </c>
      <c r="S48">
        <v>112.27410358565736</v>
      </c>
      <c r="T48">
        <v>14.03426294820717</v>
      </c>
      <c r="U48" s="18">
        <f t="shared" si="0"/>
        <v>20180926</v>
      </c>
      <c r="V48" s="18"/>
    </row>
    <row r="49" spans="1:22" x14ac:dyDescent="0.3">
      <c r="A49" t="b">
        <v>0</v>
      </c>
      <c r="B49" s="14">
        <v>43369.666666666664</v>
      </c>
      <c r="C49" s="15">
        <v>112</v>
      </c>
      <c r="D49" s="15">
        <v>143</v>
      </c>
      <c r="E49" s="16">
        <v>1</v>
      </c>
      <c r="F49" s="17">
        <v>2354.1</v>
      </c>
      <c r="G49" s="17">
        <v>1</v>
      </c>
      <c r="H49" s="17">
        <v>1040.5</v>
      </c>
      <c r="I49" s="17">
        <v>1</v>
      </c>
      <c r="J49" s="17">
        <v>3350</v>
      </c>
      <c r="K49" s="15">
        <v>1</v>
      </c>
      <c r="L49" s="17">
        <v>241.5</v>
      </c>
      <c r="M49" s="15">
        <v>1</v>
      </c>
      <c r="N49" s="16">
        <v>46.894422310756966</v>
      </c>
      <c r="O49" s="16">
        <v>93.788844621513931</v>
      </c>
      <c r="P49">
        <v>269.07362999999998</v>
      </c>
      <c r="Q49">
        <v>6.6621029999999999E-3</v>
      </c>
      <c r="R49">
        <v>7.7844741035856561E-3</v>
      </c>
      <c r="S49">
        <v>112.54661354581671</v>
      </c>
      <c r="T49">
        <v>14.068326693227089</v>
      </c>
      <c r="U49" s="18">
        <f t="shared" si="0"/>
        <v>20180926</v>
      </c>
      <c r="V49" s="18"/>
    </row>
    <row r="50" spans="1:22" x14ac:dyDescent="0.3">
      <c r="A50" t="b">
        <v>0</v>
      </c>
      <c r="B50" s="14">
        <v>43369.708333333336</v>
      </c>
      <c r="C50" s="15">
        <v>112</v>
      </c>
      <c r="D50" s="15">
        <v>143</v>
      </c>
      <c r="E50" s="16">
        <v>1</v>
      </c>
      <c r="F50" s="17">
        <v>2368.1</v>
      </c>
      <c r="G50" s="17">
        <v>1</v>
      </c>
      <c r="H50" s="17">
        <v>1056.2</v>
      </c>
      <c r="I50" s="17">
        <v>1</v>
      </c>
      <c r="J50" s="17">
        <v>3280.6</v>
      </c>
      <c r="K50" s="15">
        <v>1</v>
      </c>
      <c r="L50" s="17">
        <v>243</v>
      </c>
      <c r="M50" s="15">
        <v>1</v>
      </c>
      <c r="N50" s="16">
        <v>47.173306772908361</v>
      </c>
      <c r="O50" s="16">
        <v>94.346613545816723</v>
      </c>
      <c r="P50">
        <v>270.67383000000001</v>
      </c>
      <c r="Q50">
        <v>6.7017229999999997E-3</v>
      </c>
      <c r="R50">
        <v>7.8307689243027872E-3</v>
      </c>
      <c r="S50">
        <v>113.21593625498006</v>
      </c>
      <c r="T50">
        <v>14.151992031872508</v>
      </c>
      <c r="U50" s="18">
        <f t="shared" si="0"/>
        <v>20180926</v>
      </c>
      <c r="V50" s="18"/>
    </row>
    <row r="51" spans="1:22" x14ac:dyDescent="0.3">
      <c r="A51" t="b">
        <v>0</v>
      </c>
      <c r="B51" s="14">
        <v>43369.75</v>
      </c>
      <c r="C51" s="15">
        <v>112</v>
      </c>
      <c r="D51" s="15">
        <v>144</v>
      </c>
      <c r="E51" s="16">
        <v>1</v>
      </c>
      <c r="F51" s="17">
        <v>2352.1999999999998</v>
      </c>
      <c r="G51" s="17">
        <v>1</v>
      </c>
      <c r="H51" s="17">
        <v>1042</v>
      </c>
      <c r="I51" s="17">
        <v>1</v>
      </c>
      <c r="J51" s="17">
        <v>3246.4</v>
      </c>
      <c r="K51" s="15">
        <v>1</v>
      </c>
      <c r="L51" s="17">
        <v>241.3</v>
      </c>
      <c r="M51" s="15">
        <v>1</v>
      </c>
      <c r="N51" s="16">
        <v>46.856573705179279</v>
      </c>
      <c r="O51" s="16">
        <v>93.713147410358559</v>
      </c>
      <c r="P51">
        <v>268.85645999999997</v>
      </c>
      <c r="Q51">
        <v>6.6567259999999991E-3</v>
      </c>
      <c r="R51">
        <v>7.7781912350597601E-3</v>
      </c>
      <c r="S51">
        <v>112.45577689243026</v>
      </c>
      <c r="T51">
        <v>14.056972111553783</v>
      </c>
      <c r="U51" s="18">
        <f t="shared" si="0"/>
        <v>20180926</v>
      </c>
      <c r="V51" s="18"/>
    </row>
    <row r="52" spans="1:22" x14ac:dyDescent="0.3">
      <c r="A52" t="b">
        <v>0</v>
      </c>
      <c r="B52" s="14">
        <v>43369.791666666664</v>
      </c>
      <c r="C52" s="15">
        <v>112</v>
      </c>
      <c r="D52" s="15">
        <v>143</v>
      </c>
      <c r="E52" s="16">
        <v>1</v>
      </c>
      <c r="F52" s="17">
        <v>2356.4</v>
      </c>
      <c r="G52" s="17">
        <v>1</v>
      </c>
      <c r="H52" s="17">
        <v>1051</v>
      </c>
      <c r="I52" s="17">
        <v>1</v>
      </c>
      <c r="J52" s="17">
        <v>3373.3</v>
      </c>
      <c r="K52" s="15">
        <v>1</v>
      </c>
      <c r="L52" s="17">
        <v>241.8</v>
      </c>
      <c r="M52" s="15">
        <v>1</v>
      </c>
      <c r="N52" s="16">
        <v>46.940239043824697</v>
      </c>
      <c r="O52" s="16">
        <v>93.880478087649394</v>
      </c>
      <c r="P52">
        <v>269.33652000000001</v>
      </c>
      <c r="Q52">
        <v>6.668612E-3</v>
      </c>
      <c r="R52">
        <v>7.7920796812748997E-3</v>
      </c>
      <c r="S52">
        <v>112.65657370517927</v>
      </c>
      <c r="T52">
        <v>14.082071713147409</v>
      </c>
      <c r="U52" s="18">
        <f t="shared" si="0"/>
        <v>20180926</v>
      </c>
      <c r="V52" s="18"/>
    </row>
    <row r="53" spans="1:22" x14ac:dyDescent="0.3">
      <c r="A53" t="b">
        <v>0</v>
      </c>
      <c r="B53" s="14">
        <v>43369.833333333336</v>
      </c>
      <c r="C53" s="15">
        <v>112</v>
      </c>
      <c r="D53" s="15">
        <v>144</v>
      </c>
      <c r="E53" s="16">
        <v>1</v>
      </c>
      <c r="F53" s="17">
        <v>2352.4</v>
      </c>
      <c r="G53" s="17">
        <v>1</v>
      </c>
      <c r="H53" s="17">
        <v>1046.8</v>
      </c>
      <c r="I53" s="17">
        <v>1</v>
      </c>
      <c r="J53" s="17">
        <v>3478.9</v>
      </c>
      <c r="K53" s="15">
        <v>1</v>
      </c>
      <c r="L53" s="17">
        <v>241.4</v>
      </c>
      <c r="M53" s="15">
        <v>1</v>
      </c>
      <c r="N53" s="16">
        <v>46.860557768924302</v>
      </c>
      <c r="O53" s="16">
        <v>93.721115537848604</v>
      </c>
      <c r="P53">
        <v>268.87932000000001</v>
      </c>
      <c r="Q53">
        <v>6.6572920000000004E-3</v>
      </c>
      <c r="R53">
        <v>7.7788525896414339E-3</v>
      </c>
      <c r="S53">
        <v>112.46533864541833</v>
      </c>
      <c r="T53">
        <v>14.058167330677291</v>
      </c>
      <c r="U53" s="18">
        <f t="shared" si="0"/>
        <v>20180926</v>
      </c>
      <c r="V53" s="18"/>
    </row>
    <row r="54" spans="1:22" x14ac:dyDescent="0.3">
      <c r="A54" t="b">
        <v>0</v>
      </c>
      <c r="B54" s="14">
        <v>43369.875</v>
      </c>
      <c r="C54" s="15">
        <v>112</v>
      </c>
      <c r="D54" s="15">
        <v>144</v>
      </c>
      <c r="E54" s="16">
        <v>1</v>
      </c>
      <c r="F54" s="17">
        <v>2355</v>
      </c>
      <c r="G54" s="17">
        <v>1</v>
      </c>
      <c r="H54" s="17">
        <v>1048</v>
      </c>
      <c r="I54" s="17">
        <v>1</v>
      </c>
      <c r="J54" s="17">
        <v>3546</v>
      </c>
      <c r="K54" s="15">
        <v>1</v>
      </c>
      <c r="L54" s="17">
        <v>241.6</v>
      </c>
      <c r="M54" s="15">
        <v>1</v>
      </c>
      <c r="N54" s="16">
        <v>46.91235059760956</v>
      </c>
      <c r="O54" s="16">
        <v>93.82470119521912</v>
      </c>
      <c r="P54">
        <v>269.17649999999998</v>
      </c>
      <c r="Q54">
        <v>6.6646500000000003E-3</v>
      </c>
      <c r="R54">
        <v>7.7874501992031865E-3</v>
      </c>
      <c r="S54">
        <v>112.58964143426294</v>
      </c>
      <c r="T54">
        <v>14.073705179282868</v>
      </c>
      <c r="U54" s="18">
        <f t="shared" si="0"/>
        <v>20180926</v>
      </c>
      <c r="V54" s="18"/>
    </row>
    <row r="55" spans="1:22" x14ac:dyDescent="0.3">
      <c r="A55" t="b">
        <v>0</v>
      </c>
      <c r="B55" s="14">
        <v>43369.916666666664</v>
      </c>
      <c r="C55" s="15">
        <v>111</v>
      </c>
      <c r="D55" s="15">
        <v>139</v>
      </c>
      <c r="E55" s="16">
        <v>1</v>
      </c>
      <c r="F55" s="17">
        <v>2316.1999999999998</v>
      </c>
      <c r="G55" s="17">
        <v>1</v>
      </c>
      <c r="H55" s="17">
        <v>1030.7</v>
      </c>
      <c r="I55" s="17">
        <v>1</v>
      </c>
      <c r="J55" s="17">
        <v>3596.2</v>
      </c>
      <c r="K55" s="15">
        <v>1</v>
      </c>
      <c r="L55" s="17">
        <v>237.6</v>
      </c>
      <c r="M55" s="15">
        <v>1</v>
      </c>
      <c r="N55" s="16">
        <v>46.139442231075691</v>
      </c>
      <c r="O55" s="16">
        <v>92.278884462151382</v>
      </c>
      <c r="P55">
        <v>264.74165999999997</v>
      </c>
      <c r="Q55">
        <v>6.5548459999999996E-3</v>
      </c>
      <c r="R55">
        <v>7.6591474103585647E-3</v>
      </c>
      <c r="S55">
        <v>110.73466135458166</v>
      </c>
      <c r="T55">
        <v>13.841832669322708</v>
      </c>
      <c r="U55" s="18">
        <f t="shared" si="0"/>
        <v>20180926</v>
      </c>
      <c r="V55" s="18"/>
    </row>
    <row r="56" spans="1:22" x14ac:dyDescent="0.3">
      <c r="A56" t="b">
        <v>0</v>
      </c>
      <c r="B56" s="14">
        <v>43369.958333333336</v>
      </c>
      <c r="C56" s="15">
        <v>80</v>
      </c>
      <c r="D56" s="15">
        <v>102</v>
      </c>
      <c r="E56" s="16">
        <v>1</v>
      </c>
      <c r="F56" s="17">
        <v>1753.4</v>
      </c>
      <c r="G56" s="17">
        <v>1</v>
      </c>
      <c r="H56" s="17">
        <v>778.5</v>
      </c>
      <c r="I56" s="17">
        <v>1</v>
      </c>
      <c r="J56" s="17">
        <v>2876.9</v>
      </c>
      <c r="K56" s="15">
        <v>1</v>
      </c>
      <c r="L56" s="17">
        <v>179.9</v>
      </c>
      <c r="M56" s="15">
        <v>1</v>
      </c>
      <c r="N56" s="16">
        <v>34.928286852589643</v>
      </c>
      <c r="O56" s="16">
        <v>69.856573705179287</v>
      </c>
      <c r="P56">
        <v>200.41362000000001</v>
      </c>
      <c r="Q56">
        <v>4.9621220000000002E-3</v>
      </c>
      <c r="R56">
        <v>5.798095617529881E-3</v>
      </c>
      <c r="S56">
        <v>83.827888446215141</v>
      </c>
      <c r="T56">
        <v>10.478486055776893</v>
      </c>
      <c r="U56" s="18">
        <f t="shared" si="0"/>
        <v>20180926</v>
      </c>
      <c r="V56" s="18"/>
    </row>
    <row r="57" spans="1:22" x14ac:dyDescent="0.3">
      <c r="A57" t="b">
        <v>0</v>
      </c>
      <c r="B57" s="14">
        <v>43370</v>
      </c>
      <c r="C57" s="15">
        <v>0</v>
      </c>
      <c r="D57" s="15">
        <v>97</v>
      </c>
      <c r="E57" s="16">
        <v>1</v>
      </c>
      <c r="F57" s="17">
        <v>850.7</v>
      </c>
      <c r="G57" s="17">
        <v>1</v>
      </c>
      <c r="H57" s="17">
        <v>330.1</v>
      </c>
      <c r="I57" s="17">
        <v>1</v>
      </c>
      <c r="J57" s="17">
        <v>1498.4</v>
      </c>
      <c r="K57" s="15">
        <v>1</v>
      </c>
      <c r="L57" s="17">
        <v>87.3</v>
      </c>
      <c r="M57" s="15">
        <v>1</v>
      </c>
      <c r="N57" s="16">
        <v>16.946215139442231</v>
      </c>
      <c r="O57" s="16">
        <v>33.892430278884461</v>
      </c>
      <c r="P57">
        <v>97.235010000000003</v>
      </c>
      <c r="Q57">
        <v>2.4074809999999999E-3</v>
      </c>
      <c r="R57">
        <v>2.8130717131474104E-3</v>
      </c>
      <c r="S57">
        <v>40.670916334661349</v>
      </c>
      <c r="T57">
        <v>5.0838645418326687</v>
      </c>
      <c r="U57" s="18">
        <f t="shared" si="0"/>
        <v>20180927</v>
      </c>
      <c r="V57" s="18"/>
    </row>
    <row r="58" spans="1:22" x14ac:dyDescent="0.3">
      <c r="A58" t="b">
        <v>0</v>
      </c>
      <c r="B58" s="14">
        <v>43370.041666666664</v>
      </c>
      <c r="C58" s="15">
        <v>0</v>
      </c>
      <c r="D58" s="15">
        <v>47</v>
      </c>
      <c r="E58" s="16">
        <v>0.78</v>
      </c>
      <c r="F58" s="17">
        <v>367.92599999999999</v>
      </c>
      <c r="G58" s="17">
        <v>1</v>
      </c>
      <c r="H58" s="17">
        <v>64.350000000000009</v>
      </c>
      <c r="I58" s="17">
        <v>1</v>
      </c>
      <c r="J58" s="17">
        <v>529.69799999999998</v>
      </c>
      <c r="K58" s="15">
        <v>1</v>
      </c>
      <c r="L58" s="17">
        <v>37.752000000000002</v>
      </c>
      <c r="M58" s="15">
        <v>1</v>
      </c>
      <c r="N58" s="16">
        <v>7.3292031872509957</v>
      </c>
      <c r="O58" s="16">
        <v>14.658406374501991</v>
      </c>
      <c r="P58">
        <v>42.053941799999997</v>
      </c>
      <c r="Q58">
        <v>1.04123058E-3</v>
      </c>
      <c r="R58">
        <v>1.2166477290836654E-3</v>
      </c>
      <c r="S58">
        <v>17.590087649402388</v>
      </c>
      <c r="T58">
        <v>2.1987609561752985</v>
      </c>
      <c r="U58" s="18">
        <f t="shared" si="0"/>
        <v>20180927</v>
      </c>
      <c r="V58" s="18"/>
    </row>
    <row r="59" spans="1:22" x14ac:dyDescent="0.3">
      <c r="A59" t="b">
        <v>0</v>
      </c>
      <c r="B59" s="14">
        <v>43370.083333333336</v>
      </c>
      <c r="C59" s="15">
        <v>0</v>
      </c>
      <c r="D59" s="15">
        <v>0</v>
      </c>
      <c r="E59" s="16">
        <v>0</v>
      </c>
      <c r="F59" s="17">
        <v>0</v>
      </c>
      <c r="G59" s="17">
        <v>1</v>
      </c>
      <c r="H59" s="17">
        <v>0</v>
      </c>
      <c r="I59" s="17">
        <v>1</v>
      </c>
      <c r="J59" s="17">
        <v>0</v>
      </c>
      <c r="K59" s="15">
        <v>1</v>
      </c>
      <c r="L59" s="17">
        <v>0</v>
      </c>
      <c r="M59" s="15">
        <v>1</v>
      </c>
      <c r="N59" s="16">
        <v>0</v>
      </c>
      <c r="O59" s="16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18">
        <f t="shared" si="0"/>
        <v>20180927</v>
      </c>
      <c r="V59" s="18"/>
    </row>
    <row r="60" spans="1:22" x14ac:dyDescent="0.3">
      <c r="A60" t="b">
        <v>0</v>
      </c>
      <c r="B60" s="14">
        <v>43370.125</v>
      </c>
      <c r="C60" s="15">
        <v>0</v>
      </c>
      <c r="D60" s="15">
        <v>0</v>
      </c>
      <c r="E60" s="16">
        <v>0</v>
      </c>
      <c r="F60" s="17">
        <v>0</v>
      </c>
      <c r="G60" s="17">
        <v>1</v>
      </c>
      <c r="H60" s="17">
        <v>0</v>
      </c>
      <c r="I60" s="17">
        <v>1</v>
      </c>
      <c r="J60" s="17">
        <v>0</v>
      </c>
      <c r="K60" s="15">
        <v>1</v>
      </c>
      <c r="L60" s="17">
        <v>0</v>
      </c>
      <c r="M60" s="15">
        <v>1</v>
      </c>
      <c r="N60" s="16">
        <v>0</v>
      </c>
      <c r="O60" s="16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18">
        <f t="shared" si="0"/>
        <v>20180927</v>
      </c>
      <c r="V60" s="18"/>
    </row>
    <row r="61" spans="1:22" x14ac:dyDescent="0.3">
      <c r="A61" t="b">
        <v>0</v>
      </c>
      <c r="B61" s="14">
        <v>43370.166666666664</v>
      </c>
      <c r="C61" s="15">
        <v>0</v>
      </c>
      <c r="D61" s="15">
        <v>0</v>
      </c>
      <c r="E61" s="16">
        <v>0</v>
      </c>
      <c r="F61" s="17">
        <v>0</v>
      </c>
      <c r="G61" s="17">
        <v>1</v>
      </c>
      <c r="H61" s="17">
        <v>0</v>
      </c>
      <c r="I61" s="17">
        <v>1</v>
      </c>
      <c r="J61" s="17">
        <v>0</v>
      </c>
      <c r="K61" s="15">
        <v>1</v>
      </c>
      <c r="L61" s="17">
        <v>0</v>
      </c>
      <c r="M61" s="15">
        <v>1</v>
      </c>
      <c r="N61" s="16">
        <v>0</v>
      </c>
      <c r="O61" s="16">
        <v>0</v>
      </c>
      <c r="P61">
        <v>0</v>
      </c>
      <c r="Q61">
        <v>0</v>
      </c>
      <c r="R61">
        <v>0</v>
      </c>
      <c r="S61">
        <v>0</v>
      </c>
      <c r="T61">
        <v>0</v>
      </c>
      <c r="U61" s="18">
        <f t="shared" si="0"/>
        <v>20180927</v>
      </c>
      <c r="V61" s="18"/>
    </row>
    <row r="62" spans="1:22" x14ac:dyDescent="0.3">
      <c r="A62" t="b">
        <v>0</v>
      </c>
      <c r="B62" s="14">
        <v>43370.208333333336</v>
      </c>
      <c r="C62" s="15">
        <v>0</v>
      </c>
      <c r="D62" s="15">
        <v>0</v>
      </c>
      <c r="E62" s="16">
        <v>0</v>
      </c>
      <c r="F62" s="17">
        <v>0</v>
      </c>
      <c r="G62" s="17">
        <v>1</v>
      </c>
      <c r="H62" s="17">
        <v>0</v>
      </c>
      <c r="I62" s="17">
        <v>1</v>
      </c>
      <c r="J62" s="17">
        <v>0</v>
      </c>
      <c r="K62" s="15">
        <v>1</v>
      </c>
      <c r="L62" s="17">
        <v>0</v>
      </c>
      <c r="M62" s="15">
        <v>1</v>
      </c>
      <c r="N62" s="16">
        <v>0</v>
      </c>
      <c r="O62" s="16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18">
        <f t="shared" si="0"/>
        <v>20180927</v>
      </c>
      <c r="V62" s="18"/>
    </row>
    <row r="63" spans="1:22" x14ac:dyDescent="0.3">
      <c r="A63" t="b">
        <v>0</v>
      </c>
      <c r="B63" s="14">
        <v>43370.25</v>
      </c>
      <c r="C63" s="15">
        <v>0</v>
      </c>
      <c r="D63" s="15">
        <v>0</v>
      </c>
      <c r="E63" s="16">
        <v>0</v>
      </c>
      <c r="F63" s="17">
        <v>0</v>
      </c>
      <c r="G63" s="17">
        <v>1</v>
      </c>
      <c r="H63" s="17">
        <v>0</v>
      </c>
      <c r="I63" s="17">
        <v>1</v>
      </c>
      <c r="J63" s="17">
        <v>0</v>
      </c>
      <c r="K63" s="15">
        <v>1</v>
      </c>
      <c r="L63" s="17">
        <v>0</v>
      </c>
      <c r="M63" s="15">
        <v>1</v>
      </c>
      <c r="N63" s="16">
        <v>0</v>
      </c>
      <c r="O63" s="16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18">
        <f t="shared" si="0"/>
        <v>20180927</v>
      </c>
      <c r="V63" s="18"/>
    </row>
    <row r="64" spans="1:22" x14ac:dyDescent="0.3">
      <c r="A64" t="b">
        <v>0</v>
      </c>
      <c r="B64" s="14">
        <v>43370.291666666664</v>
      </c>
      <c r="C64" s="15">
        <v>0</v>
      </c>
      <c r="D64" s="15">
        <v>0</v>
      </c>
      <c r="E64" s="16">
        <v>0</v>
      </c>
      <c r="F64" s="17">
        <v>0</v>
      </c>
      <c r="G64" s="17">
        <v>1</v>
      </c>
      <c r="H64" s="17">
        <v>0</v>
      </c>
      <c r="I64" s="17">
        <v>1</v>
      </c>
      <c r="J64" s="17">
        <v>0</v>
      </c>
      <c r="K64" s="15">
        <v>1</v>
      </c>
      <c r="L64" s="17">
        <v>0</v>
      </c>
      <c r="M64" s="15">
        <v>1</v>
      </c>
      <c r="N64" s="16">
        <v>0</v>
      </c>
      <c r="O64" s="16">
        <v>0</v>
      </c>
      <c r="P64">
        <v>0</v>
      </c>
      <c r="Q64">
        <v>0</v>
      </c>
      <c r="R64">
        <v>0</v>
      </c>
      <c r="S64">
        <v>0</v>
      </c>
      <c r="T64">
        <v>0</v>
      </c>
      <c r="U64" s="18">
        <f t="shared" si="0"/>
        <v>20180927</v>
      </c>
      <c r="V64" s="18"/>
    </row>
    <row r="65" spans="1:22" x14ac:dyDescent="0.3">
      <c r="A65" t="b">
        <v>0</v>
      </c>
      <c r="B65" s="14">
        <v>43370.333333333336</v>
      </c>
      <c r="C65" s="15">
        <v>0</v>
      </c>
      <c r="D65" s="15">
        <v>0</v>
      </c>
      <c r="E65" s="16">
        <v>0</v>
      </c>
      <c r="F65" s="17">
        <v>0</v>
      </c>
      <c r="G65" s="17">
        <v>1</v>
      </c>
      <c r="H65" s="17">
        <v>0</v>
      </c>
      <c r="I65" s="17">
        <v>1</v>
      </c>
      <c r="J65" s="17">
        <v>0</v>
      </c>
      <c r="K65" s="15">
        <v>1</v>
      </c>
      <c r="L65" s="17">
        <v>0</v>
      </c>
      <c r="M65" s="15">
        <v>1</v>
      </c>
      <c r="N65" s="16">
        <v>0</v>
      </c>
      <c r="O65" s="16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18">
        <f t="shared" si="0"/>
        <v>20180927</v>
      </c>
      <c r="V65" s="18"/>
    </row>
    <row r="66" spans="1:22" x14ac:dyDescent="0.3">
      <c r="A66" t="b">
        <v>0</v>
      </c>
      <c r="B66" s="14">
        <v>43370.375</v>
      </c>
      <c r="C66" s="15">
        <v>0</v>
      </c>
      <c r="D66" s="15">
        <v>0</v>
      </c>
      <c r="E66" s="16">
        <v>0</v>
      </c>
      <c r="F66" s="17">
        <v>0</v>
      </c>
      <c r="G66" s="17">
        <v>1</v>
      </c>
      <c r="H66" s="17">
        <v>0</v>
      </c>
      <c r="I66" s="17">
        <v>1</v>
      </c>
      <c r="J66" s="17">
        <v>0</v>
      </c>
      <c r="K66" s="15">
        <v>1</v>
      </c>
      <c r="L66" s="17">
        <v>0</v>
      </c>
      <c r="M66" s="15">
        <v>1</v>
      </c>
      <c r="N66" s="16">
        <v>0</v>
      </c>
      <c r="O66" s="1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18">
        <f t="shared" si="0"/>
        <v>20180927</v>
      </c>
      <c r="V66" s="18"/>
    </row>
    <row r="67" spans="1:22" x14ac:dyDescent="0.3">
      <c r="A67" t="b">
        <v>0</v>
      </c>
      <c r="B67" s="14">
        <v>43370.416666666664</v>
      </c>
      <c r="C67" s="15">
        <v>0</v>
      </c>
      <c r="D67" s="15">
        <v>0</v>
      </c>
      <c r="E67" s="16">
        <v>0</v>
      </c>
      <c r="F67" s="17">
        <v>0</v>
      </c>
      <c r="G67" s="17">
        <v>1</v>
      </c>
      <c r="H67" s="17">
        <v>0</v>
      </c>
      <c r="I67" s="17">
        <v>1</v>
      </c>
      <c r="J67" s="17">
        <v>0</v>
      </c>
      <c r="K67" s="15">
        <v>1</v>
      </c>
      <c r="L67" s="17">
        <v>0</v>
      </c>
      <c r="M67" s="15">
        <v>1</v>
      </c>
      <c r="N67" s="16">
        <v>0</v>
      </c>
      <c r="O67" s="16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18">
        <f t="shared" si="0"/>
        <v>20180927</v>
      </c>
      <c r="V67" s="18"/>
    </row>
    <row r="68" spans="1:22" x14ac:dyDescent="0.3">
      <c r="A68" t="b">
        <v>0</v>
      </c>
      <c r="B68" s="14">
        <v>43370.458333333336</v>
      </c>
      <c r="C68" s="15">
        <v>0</v>
      </c>
      <c r="D68" s="15">
        <v>0</v>
      </c>
      <c r="E68" s="16">
        <v>0</v>
      </c>
      <c r="F68" s="17">
        <v>0</v>
      </c>
      <c r="G68" s="17">
        <v>1</v>
      </c>
      <c r="H68" s="17">
        <v>0</v>
      </c>
      <c r="I68" s="17">
        <v>1</v>
      </c>
      <c r="J68" s="17">
        <v>0</v>
      </c>
      <c r="K68" s="15">
        <v>1</v>
      </c>
      <c r="L68" s="17">
        <v>0</v>
      </c>
      <c r="M68" s="15">
        <v>1</v>
      </c>
      <c r="N68" s="16">
        <v>0</v>
      </c>
      <c r="O68" s="16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18">
        <f t="shared" si="0"/>
        <v>20180927</v>
      </c>
      <c r="V68" s="18"/>
    </row>
    <row r="69" spans="1:22" x14ac:dyDescent="0.3">
      <c r="A69" t="b">
        <v>0</v>
      </c>
      <c r="B69" s="14">
        <v>43370.5</v>
      </c>
      <c r="C69" s="15">
        <v>0</v>
      </c>
      <c r="D69" s="15">
        <v>0</v>
      </c>
      <c r="E69" s="16">
        <v>0</v>
      </c>
      <c r="F69" s="17">
        <v>0</v>
      </c>
      <c r="G69" s="17">
        <v>1</v>
      </c>
      <c r="H69" s="17">
        <v>0</v>
      </c>
      <c r="I69" s="17">
        <v>1</v>
      </c>
      <c r="J69" s="17">
        <v>0</v>
      </c>
      <c r="K69" s="15">
        <v>1</v>
      </c>
      <c r="L69" s="17">
        <v>0</v>
      </c>
      <c r="M69" s="15">
        <v>1</v>
      </c>
      <c r="N69" s="16">
        <v>0</v>
      </c>
      <c r="O69" s="16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18">
        <f t="shared" si="0"/>
        <v>20180927</v>
      </c>
      <c r="V69" s="18"/>
    </row>
    <row r="70" spans="1:22" x14ac:dyDescent="0.3">
      <c r="A70" t="b">
        <v>0</v>
      </c>
      <c r="B70" s="14">
        <v>43370.541666666664</v>
      </c>
      <c r="C70" s="15">
        <v>0</v>
      </c>
      <c r="D70" s="15">
        <v>0</v>
      </c>
      <c r="E70" s="16">
        <v>0</v>
      </c>
      <c r="F70" s="17">
        <v>0</v>
      </c>
      <c r="G70" s="17">
        <v>1</v>
      </c>
      <c r="H70" s="17">
        <v>0</v>
      </c>
      <c r="I70" s="17">
        <v>1</v>
      </c>
      <c r="J70" s="17">
        <v>0</v>
      </c>
      <c r="K70" s="15">
        <v>1</v>
      </c>
      <c r="L70" s="17">
        <v>0</v>
      </c>
      <c r="M70" s="15">
        <v>1</v>
      </c>
      <c r="N70" s="16">
        <v>0</v>
      </c>
      <c r="O70" s="16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18">
        <f t="shared" si="0"/>
        <v>20180927</v>
      </c>
      <c r="V70" s="18"/>
    </row>
    <row r="71" spans="1:22" x14ac:dyDescent="0.3">
      <c r="A71" t="b">
        <v>0</v>
      </c>
      <c r="B71" s="14">
        <v>43370.583333333336</v>
      </c>
      <c r="C71" s="15">
        <v>0</v>
      </c>
      <c r="D71" s="15">
        <v>0</v>
      </c>
      <c r="E71" s="16">
        <v>0</v>
      </c>
      <c r="F71" s="17">
        <v>0</v>
      </c>
      <c r="G71" s="17">
        <v>1</v>
      </c>
      <c r="H71" s="17">
        <v>0</v>
      </c>
      <c r="I71" s="17">
        <v>1</v>
      </c>
      <c r="J71" s="17">
        <v>0</v>
      </c>
      <c r="K71" s="15">
        <v>1</v>
      </c>
      <c r="L71" s="17">
        <v>0</v>
      </c>
      <c r="M71" s="15">
        <v>1</v>
      </c>
      <c r="N71" s="16">
        <v>0</v>
      </c>
      <c r="O71" s="16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18">
        <f t="shared" si="0"/>
        <v>20180927</v>
      </c>
      <c r="V71" s="18"/>
    </row>
    <row r="72" spans="1:22" x14ac:dyDescent="0.3">
      <c r="A72" t="b">
        <v>0</v>
      </c>
      <c r="B72" s="14">
        <v>43370.625</v>
      </c>
      <c r="C72" s="15">
        <v>0</v>
      </c>
      <c r="D72" s="15">
        <v>0</v>
      </c>
      <c r="E72" s="16">
        <v>0</v>
      </c>
      <c r="F72" s="17">
        <v>0</v>
      </c>
      <c r="G72" s="17">
        <v>1</v>
      </c>
      <c r="H72" s="17">
        <v>0</v>
      </c>
      <c r="I72" s="17">
        <v>1</v>
      </c>
      <c r="J72" s="17">
        <v>0</v>
      </c>
      <c r="K72" s="15">
        <v>1</v>
      </c>
      <c r="L72" s="17">
        <v>0</v>
      </c>
      <c r="M72" s="15">
        <v>1</v>
      </c>
      <c r="N72" s="16">
        <v>0</v>
      </c>
      <c r="O72" s="16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18">
        <f t="shared" si="0"/>
        <v>20180927</v>
      </c>
      <c r="V72" s="18"/>
    </row>
    <row r="73" spans="1:22" x14ac:dyDescent="0.3">
      <c r="A73" t="b">
        <v>0</v>
      </c>
      <c r="B73" s="14">
        <v>43370.666666666664</v>
      </c>
      <c r="C73" s="15">
        <v>0</v>
      </c>
      <c r="D73" s="15">
        <v>0</v>
      </c>
      <c r="E73" s="16">
        <v>0</v>
      </c>
      <c r="F73" s="17">
        <v>0</v>
      </c>
      <c r="G73" s="17">
        <v>1</v>
      </c>
      <c r="H73" s="17">
        <v>0</v>
      </c>
      <c r="I73" s="17">
        <v>1</v>
      </c>
      <c r="J73" s="17">
        <v>0</v>
      </c>
      <c r="K73" s="15">
        <v>1</v>
      </c>
      <c r="L73" s="17">
        <v>0</v>
      </c>
      <c r="M73" s="15">
        <v>1</v>
      </c>
      <c r="N73" s="16">
        <v>0</v>
      </c>
      <c r="O73" s="16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18">
        <f t="shared" si="0"/>
        <v>20180927</v>
      </c>
      <c r="V73" s="18"/>
    </row>
    <row r="74" spans="1:22" x14ac:dyDescent="0.3">
      <c r="A74" t="b">
        <v>0</v>
      </c>
      <c r="B74" s="14">
        <v>43370.708333333336</v>
      </c>
      <c r="C74" s="15">
        <v>0</v>
      </c>
      <c r="D74" s="15">
        <v>0</v>
      </c>
      <c r="E74" s="16">
        <v>0</v>
      </c>
      <c r="F74" s="17">
        <v>0</v>
      </c>
      <c r="G74" s="17">
        <v>1</v>
      </c>
      <c r="H74" s="17">
        <v>0</v>
      </c>
      <c r="I74" s="17">
        <v>1</v>
      </c>
      <c r="J74" s="17">
        <v>0</v>
      </c>
      <c r="K74" s="15">
        <v>1</v>
      </c>
      <c r="L74" s="17">
        <v>0</v>
      </c>
      <c r="M74" s="15">
        <v>1</v>
      </c>
      <c r="N74" s="16">
        <v>0</v>
      </c>
      <c r="O74" s="16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18">
        <f t="shared" ref="U74:U137" si="1">YEAR($B74)*10000+MONTH($B74)*100+DAY($B74)</f>
        <v>20180927</v>
      </c>
      <c r="V74" s="18"/>
    </row>
    <row r="75" spans="1:22" x14ac:dyDescent="0.3">
      <c r="A75" t="b">
        <v>0</v>
      </c>
      <c r="B75" s="14">
        <v>43370.75</v>
      </c>
      <c r="C75" s="15">
        <v>0</v>
      </c>
      <c r="D75" s="15">
        <v>0</v>
      </c>
      <c r="E75" s="16">
        <v>0</v>
      </c>
      <c r="F75" s="17">
        <v>0</v>
      </c>
      <c r="G75" s="17">
        <v>1</v>
      </c>
      <c r="H75" s="17">
        <v>0</v>
      </c>
      <c r="I75" s="17">
        <v>1</v>
      </c>
      <c r="J75" s="17">
        <v>0</v>
      </c>
      <c r="K75" s="15">
        <v>1</v>
      </c>
      <c r="L75" s="17">
        <v>0</v>
      </c>
      <c r="M75" s="15">
        <v>1</v>
      </c>
      <c r="N75" s="16">
        <v>0</v>
      </c>
      <c r="O75" s="16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18">
        <f t="shared" si="1"/>
        <v>20180927</v>
      </c>
      <c r="V75" s="18"/>
    </row>
    <row r="76" spans="1:22" x14ac:dyDescent="0.3">
      <c r="A76" t="b">
        <v>0</v>
      </c>
      <c r="B76" s="14">
        <v>43370.791666666664</v>
      </c>
      <c r="C76" s="15">
        <v>0</v>
      </c>
      <c r="D76" s="15">
        <v>0</v>
      </c>
      <c r="E76" s="16">
        <v>0</v>
      </c>
      <c r="F76" s="17">
        <v>0</v>
      </c>
      <c r="G76" s="17">
        <v>1</v>
      </c>
      <c r="H76" s="17">
        <v>0</v>
      </c>
      <c r="I76" s="17">
        <v>1</v>
      </c>
      <c r="J76" s="17">
        <v>0</v>
      </c>
      <c r="K76" s="15">
        <v>1</v>
      </c>
      <c r="L76" s="17">
        <v>0</v>
      </c>
      <c r="M76" s="15">
        <v>1</v>
      </c>
      <c r="N76" s="16">
        <v>0</v>
      </c>
      <c r="O76" s="1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18">
        <f t="shared" si="1"/>
        <v>20180927</v>
      </c>
      <c r="V76" s="18"/>
    </row>
    <row r="77" spans="1:22" x14ac:dyDescent="0.3">
      <c r="A77" t="b">
        <v>0</v>
      </c>
      <c r="B77" s="14">
        <v>43370.833333333336</v>
      </c>
      <c r="C77" s="15">
        <v>0</v>
      </c>
      <c r="D77" s="15">
        <v>0</v>
      </c>
      <c r="E77" s="16">
        <v>0</v>
      </c>
      <c r="F77" s="17">
        <v>0</v>
      </c>
      <c r="G77" s="17">
        <v>1</v>
      </c>
      <c r="H77" s="17">
        <v>0</v>
      </c>
      <c r="I77" s="17">
        <v>1</v>
      </c>
      <c r="J77" s="17">
        <v>0</v>
      </c>
      <c r="K77" s="15">
        <v>1</v>
      </c>
      <c r="L77" s="17">
        <v>0</v>
      </c>
      <c r="M77" s="15">
        <v>1</v>
      </c>
      <c r="N77" s="16">
        <v>0</v>
      </c>
      <c r="O77" s="16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18">
        <f t="shared" si="1"/>
        <v>20180927</v>
      </c>
      <c r="V77" s="18"/>
    </row>
    <row r="78" spans="1:22" x14ac:dyDescent="0.3">
      <c r="A78" t="b">
        <v>0</v>
      </c>
      <c r="B78" s="14">
        <v>43370.875</v>
      </c>
      <c r="C78" s="15">
        <v>0</v>
      </c>
      <c r="D78" s="15">
        <v>0</v>
      </c>
      <c r="E78" s="16">
        <v>0</v>
      </c>
      <c r="F78" s="17">
        <v>0</v>
      </c>
      <c r="G78" s="17">
        <v>1</v>
      </c>
      <c r="H78" s="17">
        <v>0</v>
      </c>
      <c r="I78" s="17">
        <v>1</v>
      </c>
      <c r="J78" s="17">
        <v>0</v>
      </c>
      <c r="K78" s="15">
        <v>1</v>
      </c>
      <c r="L78" s="17">
        <v>0</v>
      </c>
      <c r="M78" s="15">
        <v>1</v>
      </c>
      <c r="N78" s="16">
        <v>0</v>
      </c>
      <c r="O78" s="16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18">
        <f t="shared" si="1"/>
        <v>20180927</v>
      </c>
      <c r="V78" s="18"/>
    </row>
    <row r="79" spans="1:22" x14ac:dyDescent="0.3">
      <c r="A79" t="b">
        <v>0</v>
      </c>
      <c r="B79" s="14">
        <v>43370.916666666664</v>
      </c>
      <c r="C79" s="15">
        <v>0</v>
      </c>
      <c r="D79" s="15">
        <v>0</v>
      </c>
      <c r="E79" s="16">
        <v>0</v>
      </c>
      <c r="F79" s="17">
        <v>0</v>
      </c>
      <c r="G79" s="17">
        <v>1</v>
      </c>
      <c r="H79" s="17">
        <v>0</v>
      </c>
      <c r="I79" s="17">
        <v>1</v>
      </c>
      <c r="J79" s="17">
        <v>0</v>
      </c>
      <c r="K79" s="15">
        <v>1</v>
      </c>
      <c r="L79" s="17">
        <v>0</v>
      </c>
      <c r="M79" s="15">
        <v>1</v>
      </c>
      <c r="N79" s="16">
        <v>0</v>
      </c>
      <c r="O79" s="16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18">
        <f t="shared" si="1"/>
        <v>20180927</v>
      </c>
      <c r="V79" s="18"/>
    </row>
    <row r="80" spans="1:22" x14ac:dyDescent="0.3">
      <c r="A80" t="b">
        <v>0</v>
      </c>
      <c r="B80" s="14">
        <v>43370.958333333336</v>
      </c>
      <c r="C80" s="15">
        <v>0</v>
      </c>
      <c r="D80" s="15">
        <v>0</v>
      </c>
      <c r="E80" s="16">
        <v>0</v>
      </c>
      <c r="F80" s="17">
        <v>0</v>
      </c>
      <c r="G80" s="17">
        <v>1</v>
      </c>
      <c r="H80" s="17">
        <v>0</v>
      </c>
      <c r="I80" s="17">
        <v>1</v>
      </c>
      <c r="J80" s="17">
        <v>0</v>
      </c>
      <c r="K80" s="15">
        <v>1</v>
      </c>
      <c r="L80" s="17">
        <v>0</v>
      </c>
      <c r="M80" s="15">
        <v>1</v>
      </c>
      <c r="N80" s="16">
        <v>0</v>
      </c>
      <c r="O80" s="16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18">
        <f t="shared" si="1"/>
        <v>20180927</v>
      </c>
      <c r="V80" s="18"/>
    </row>
    <row r="81" spans="1:22" x14ac:dyDescent="0.3">
      <c r="A81" t="b">
        <v>0</v>
      </c>
      <c r="B81" s="14">
        <v>43371</v>
      </c>
      <c r="C81" s="15">
        <v>0</v>
      </c>
      <c r="D81" s="15">
        <v>0</v>
      </c>
      <c r="E81" s="16">
        <v>0</v>
      </c>
      <c r="F81" s="17">
        <v>0</v>
      </c>
      <c r="G81" s="17">
        <v>1</v>
      </c>
      <c r="H81" s="17">
        <v>0</v>
      </c>
      <c r="I81" s="17">
        <v>1</v>
      </c>
      <c r="J81" s="17">
        <v>0</v>
      </c>
      <c r="K81" s="15">
        <v>1</v>
      </c>
      <c r="L81" s="17">
        <v>0</v>
      </c>
      <c r="M81" s="15">
        <v>1</v>
      </c>
      <c r="N81" s="16">
        <v>0</v>
      </c>
      <c r="O81" s="16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18">
        <f t="shared" si="1"/>
        <v>20180928</v>
      </c>
      <c r="V81" s="18"/>
    </row>
    <row r="82" spans="1:22" x14ac:dyDescent="0.3">
      <c r="A82" t="b">
        <v>0</v>
      </c>
      <c r="B82" s="14">
        <v>43371.041666666664</v>
      </c>
      <c r="C82" s="15">
        <v>0</v>
      </c>
      <c r="D82" s="15">
        <v>0</v>
      </c>
      <c r="E82" s="16">
        <v>0</v>
      </c>
      <c r="F82" s="17">
        <v>0</v>
      </c>
      <c r="G82" s="17">
        <v>1</v>
      </c>
      <c r="H82" s="17">
        <v>0</v>
      </c>
      <c r="I82" s="17">
        <v>1</v>
      </c>
      <c r="J82" s="17">
        <v>0</v>
      </c>
      <c r="K82" s="15">
        <v>1</v>
      </c>
      <c r="L82" s="17">
        <v>0</v>
      </c>
      <c r="M82" s="15">
        <v>1</v>
      </c>
      <c r="N82" s="16">
        <v>0</v>
      </c>
      <c r="O82" s="16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18">
        <f t="shared" si="1"/>
        <v>20180928</v>
      </c>
      <c r="V82" s="18"/>
    </row>
    <row r="83" spans="1:22" x14ac:dyDescent="0.3">
      <c r="A83" t="b">
        <v>0</v>
      </c>
      <c r="B83" s="14">
        <v>43371.083333333336</v>
      </c>
      <c r="C83" s="15">
        <v>0</v>
      </c>
      <c r="D83" s="15">
        <v>0</v>
      </c>
      <c r="E83" s="16">
        <v>0</v>
      </c>
      <c r="F83" s="17">
        <v>0</v>
      </c>
      <c r="G83" s="17">
        <v>1</v>
      </c>
      <c r="H83" s="17">
        <v>0</v>
      </c>
      <c r="I83" s="17">
        <v>1</v>
      </c>
      <c r="J83" s="17">
        <v>0</v>
      </c>
      <c r="K83" s="15">
        <v>1</v>
      </c>
      <c r="L83" s="17">
        <v>0</v>
      </c>
      <c r="M83" s="15">
        <v>1</v>
      </c>
      <c r="N83" s="16">
        <v>0</v>
      </c>
      <c r="O83" s="16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18">
        <f t="shared" si="1"/>
        <v>20180928</v>
      </c>
      <c r="V83" s="18"/>
    </row>
    <row r="84" spans="1:22" x14ac:dyDescent="0.3">
      <c r="A84" t="b">
        <v>0</v>
      </c>
      <c r="B84" s="14">
        <v>43371.125</v>
      </c>
      <c r="C84" s="15">
        <v>0</v>
      </c>
      <c r="D84" s="15">
        <v>0</v>
      </c>
      <c r="E84" s="16">
        <v>0</v>
      </c>
      <c r="F84" s="17">
        <v>0</v>
      </c>
      <c r="G84" s="17">
        <v>1</v>
      </c>
      <c r="H84" s="17">
        <v>0</v>
      </c>
      <c r="I84" s="17">
        <v>1</v>
      </c>
      <c r="J84" s="17">
        <v>0</v>
      </c>
      <c r="K84" s="15">
        <v>1</v>
      </c>
      <c r="L84" s="17">
        <v>0</v>
      </c>
      <c r="M84" s="15">
        <v>1</v>
      </c>
      <c r="N84" s="16">
        <v>0</v>
      </c>
      <c r="O84" s="16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18">
        <f t="shared" si="1"/>
        <v>20180928</v>
      </c>
      <c r="V84" s="18"/>
    </row>
    <row r="85" spans="1:22" x14ac:dyDescent="0.3">
      <c r="A85" t="b">
        <v>0</v>
      </c>
      <c r="B85" s="14">
        <v>43371.166666666664</v>
      </c>
      <c r="C85" s="15">
        <v>0</v>
      </c>
      <c r="D85" s="15">
        <v>0</v>
      </c>
      <c r="E85" s="16">
        <v>0</v>
      </c>
      <c r="F85" s="17">
        <v>0</v>
      </c>
      <c r="G85" s="17">
        <v>1</v>
      </c>
      <c r="H85" s="17">
        <v>0</v>
      </c>
      <c r="I85" s="17">
        <v>1</v>
      </c>
      <c r="J85" s="17">
        <v>0</v>
      </c>
      <c r="K85" s="15">
        <v>1</v>
      </c>
      <c r="L85" s="17">
        <v>0</v>
      </c>
      <c r="M85" s="15">
        <v>1</v>
      </c>
      <c r="N85" s="16">
        <v>0</v>
      </c>
      <c r="O85" s="16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18">
        <f t="shared" si="1"/>
        <v>20180928</v>
      </c>
      <c r="V85" s="18"/>
    </row>
    <row r="86" spans="1:22" x14ac:dyDescent="0.3">
      <c r="A86" t="b">
        <v>0</v>
      </c>
      <c r="B86" s="14">
        <v>43371.208333333336</v>
      </c>
      <c r="C86" s="15">
        <v>0</v>
      </c>
      <c r="D86" s="15">
        <v>0</v>
      </c>
      <c r="E86" s="16">
        <v>0</v>
      </c>
      <c r="F86" s="17">
        <v>0</v>
      </c>
      <c r="G86" s="17">
        <v>1</v>
      </c>
      <c r="H86" s="17">
        <v>0</v>
      </c>
      <c r="I86" s="17">
        <v>1</v>
      </c>
      <c r="J86" s="17">
        <v>0</v>
      </c>
      <c r="K86" s="15">
        <v>1</v>
      </c>
      <c r="L86" s="17">
        <v>0</v>
      </c>
      <c r="M86" s="15">
        <v>1</v>
      </c>
      <c r="N86" s="16">
        <v>0</v>
      </c>
      <c r="O86" s="1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18">
        <f t="shared" si="1"/>
        <v>20180928</v>
      </c>
      <c r="V86" s="18"/>
    </row>
    <row r="87" spans="1:22" x14ac:dyDescent="0.3">
      <c r="A87" t="b">
        <v>0</v>
      </c>
      <c r="B87" s="14">
        <v>43371.25</v>
      </c>
      <c r="C87" s="15">
        <v>0</v>
      </c>
      <c r="D87" s="15">
        <v>0</v>
      </c>
      <c r="E87" s="16">
        <v>0</v>
      </c>
      <c r="F87" s="17">
        <v>0</v>
      </c>
      <c r="G87" s="17">
        <v>1</v>
      </c>
      <c r="H87" s="17">
        <v>0</v>
      </c>
      <c r="I87" s="17">
        <v>1</v>
      </c>
      <c r="J87" s="17">
        <v>0</v>
      </c>
      <c r="K87" s="15">
        <v>1</v>
      </c>
      <c r="L87" s="17">
        <v>0</v>
      </c>
      <c r="M87" s="15">
        <v>1</v>
      </c>
      <c r="N87" s="16">
        <v>0</v>
      </c>
      <c r="O87" s="16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18">
        <f t="shared" si="1"/>
        <v>20180928</v>
      </c>
      <c r="V87" s="18"/>
    </row>
    <row r="88" spans="1:22" x14ac:dyDescent="0.3">
      <c r="A88" t="b">
        <v>0</v>
      </c>
      <c r="B88" s="14">
        <v>43371.291666666664</v>
      </c>
      <c r="C88" s="15">
        <v>0</v>
      </c>
      <c r="D88" s="15">
        <v>0</v>
      </c>
      <c r="E88" s="16">
        <v>0</v>
      </c>
      <c r="F88" s="17">
        <v>0</v>
      </c>
      <c r="G88" s="17">
        <v>1</v>
      </c>
      <c r="H88" s="17">
        <v>0</v>
      </c>
      <c r="I88" s="17">
        <v>1</v>
      </c>
      <c r="J88" s="17">
        <v>0</v>
      </c>
      <c r="K88" s="15">
        <v>1</v>
      </c>
      <c r="L88" s="17">
        <v>0</v>
      </c>
      <c r="M88" s="15">
        <v>1</v>
      </c>
      <c r="N88" s="16">
        <v>0</v>
      </c>
      <c r="O88" s="16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18">
        <f t="shared" si="1"/>
        <v>20180928</v>
      </c>
      <c r="V88" s="18"/>
    </row>
    <row r="89" spans="1:22" x14ac:dyDescent="0.3">
      <c r="A89" t="b">
        <v>0</v>
      </c>
      <c r="B89" s="14">
        <v>43371.333333333336</v>
      </c>
      <c r="C89" s="15">
        <v>0</v>
      </c>
      <c r="D89" s="15">
        <v>0</v>
      </c>
      <c r="E89" s="16">
        <v>0</v>
      </c>
      <c r="F89" s="17">
        <v>0</v>
      </c>
      <c r="G89" s="17">
        <v>1</v>
      </c>
      <c r="H89" s="17">
        <v>0</v>
      </c>
      <c r="I89" s="17">
        <v>1</v>
      </c>
      <c r="J89" s="17">
        <v>0</v>
      </c>
      <c r="K89" s="15">
        <v>1</v>
      </c>
      <c r="L89" s="17">
        <v>0</v>
      </c>
      <c r="M89" s="15">
        <v>1</v>
      </c>
      <c r="N89" s="16">
        <v>0</v>
      </c>
      <c r="O89" s="16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18">
        <f t="shared" si="1"/>
        <v>20180928</v>
      </c>
      <c r="V89" s="18"/>
    </row>
    <row r="90" spans="1:22" x14ac:dyDescent="0.3">
      <c r="A90" t="b">
        <v>0</v>
      </c>
      <c r="B90" s="14">
        <v>43371.375</v>
      </c>
      <c r="C90" s="15">
        <v>0</v>
      </c>
      <c r="D90" s="15">
        <v>0</v>
      </c>
      <c r="E90" s="16">
        <v>0</v>
      </c>
      <c r="F90" s="17">
        <v>0</v>
      </c>
      <c r="G90" s="17">
        <v>1</v>
      </c>
      <c r="H90" s="17">
        <v>0</v>
      </c>
      <c r="I90" s="17">
        <v>1</v>
      </c>
      <c r="J90" s="17">
        <v>0</v>
      </c>
      <c r="K90" s="15">
        <v>1</v>
      </c>
      <c r="L90" s="17">
        <v>0</v>
      </c>
      <c r="M90" s="15">
        <v>1</v>
      </c>
      <c r="N90" s="16">
        <v>0</v>
      </c>
      <c r="O90" s="16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18">
        <f t="shared" si="1"/>
        <v>20180928</v>
      </c>
      <c r="V90" s="18"/>
    </row>
    <row r="91" spans="1:22" x14ac:dyDescent="0.3">
      <c r="A91" t="b">
        <v>0</v>
      </c>
      <c r="B91" s="14">
        <v>43371.416666666664</v>
      </c>
      <c r="C91" s="15">
        <v>0</v>
      </c>
      <c r="D91" s="15">
        <v>0</v>
      </c>
      <c r="E91" s="16">
        <v>0</v>
      </c>
      <c r="F91" s="17">
        <v>0</v>
      </c>
      <c r="G91" s="17">
        <v>1</v>
      </c>
      <c r="H91" s="17">
        <v>0</v>
      </c>
      <c r="I91" s="17">
        <v>1</v>
      </c>
      <c r="J91" s="17">
        <v>0</v>
      </c>
      <c r="K91" s="15">
        <v>1</v>
      </c>
      <c r="L91" s="17">
        <v>0</v>
      </c>
      <c r="M91" s="15">
        <v>1</v>
      </c>
      <c r="N91" s="16">
        <v>0</v>
      </c>
      <c r="O91" s="16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18">
        <f t="shared" si="1"/>
        <v>20180928</v>
      </c>
      <c r="V91" s="18"/>
    </row>
    <row r="92" spans="1:22" x14ac:dyDescent="0.3">
      <c r="A92" t="b">
        <v>0</v>
      </c>
      <c r="B92" s="14">
        <v>43371.458333333336</v>
      </c>
      <c r="C92" s="15">
        <v>0</v>
      </c>
      <c r="D92" s="15">
        <v>0</v>
      </c>
      <c r="E92" s="16">
        <v>0</v>
      </c>
      <c r="F92" s="17">
        <v>0</v>
      </c>
      <c r="G92" s="17">
        <v>1</v>
      </c>
      <c r="H92" s="17">
        <v>0</v>
      </c>
      <c r="I92" s="17">
        <v>1</v>
      </c>
      <c r="J92" s="17">
        <v>0</v>
      </c>
      <c r="K92" s="15">
        <v>1</v>
      </c>
      <c r="L92" s="17">
        <v>0</v>
      </c>
      <c r="M92" s="15">
        <v>1</v>
      </c>
      <c r="N92" s="16">
        <v>0</v>
      </c>
      <c r="O92" s="16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18">
        <f t="shared" si="1"/>
        <v>20180928</v>
      </c>
      <c r="V92" s="18"/>
    </row>
    <row r="93" spans="1:22" x14ac:dyDescent="0.3">
      <c r="A93" t="b">
        <v>0</v>
      </c>
      <c r="B93" s="14">
        <v>43371.5</v>
      </c>
      <c r="C93" s="15">
        <v>0</v>
      </c>
      <c r="D93" s="15">
        <v>0</v>
      </c>
      <c r="E93" s="16">
        <v>0</v>
      </c>
      <c r="F93" s="17">
        <v>0</v>
      </c>
      <c r="G93" s="17">
        <v>1</v>
      </c>
      <c r="H93" s="17">
        <v>0</v>
      </c>
      <c r="I93" s="17">
        <v>1</v>
      </c>
      <c r="J93" s="17">
        <v>0</v>
      </c>
      <c r="K93" s="15">
        <v>1</v>
      </c>
      <c r="L93" s="17">
        <v>0</v>
      </c>
      <c r="M93" s="15">
        <v>1</v>
      </c>
      <c r="N93" s="16">
        <v>0</v>
      </c>
      <c r="O93" s="16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18">
        <f t="shared" si="1"/>
        <v>20180928</v>
      </c>
      <c r="V93" s="18"/>
    </row>
    <row r="94" spans="1:22" x14ac:dyDescent="0.3">
      <c r="A94" t="b">
        <v>0</v>
      </c>
      <c r="B94" s="14">
        <v>43371.541666666664</v>
      </c>
      <c r="C94" s="15">
        <v>0</v>
      </c>
      <c r="D94" s="15">
        <v>0</v>
      </c>
      <c r="E94" s="16">
        <v>0</v>
      </c>
      <c r="F94" s="17">
        <v>0</v>
      </c>
      <c r="G94" s="17">
        <v>1</v>
      </c>
      <c r="H94" s="17">
        <v>0</v>
      </c>
      <c r="I94" s="17">
        <v>1</v>
      </c>
      <c r="J94" s="17">
        <v>0</v>
      </c>
      <c r="K94" s="15">
        <v>1</v>
      </c>
      <c r="L94" s="17">
        <v>0</v>
      </c>
      <c r="M94" s="15">
        <v>1</v>
      </c>
      <c r="N94" s="16">
        <v>0</v>
      </c>
      <c r="O94" s="16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18">
        <f t="shared" si="1"/>
        <v>20180928</v>
      </c>
      <c r="V94" s="18"/>
    </row>
    <row r="95" spans="1:22" x14ac:dyDescent="0.3">
      <c r="A95" t="b">
        <v>0</v>
      </c>
      <c r="B95" s="14">
        <v>43371.583333333336</v>
      </c>
      <c r="C95" s="15">
        <v>0</v>
      </c>
      <c r="D95" s="15">
        <v>0</v>
      </c>
      <c r="E95" s="16">
        <v>0</v>
      </c>
      <c r="F95" s="17">
        <v>0</v>
      </c>
      <c r="G95" s="17">
        <v>1</v>
      </c>
      <c r="H95" s="17">
        <v>0</v>
      </c>
      <c r="I95" s="17">
        <v>1</v>
      </c>
      <c r="J95" s="17">
        <v>0</v>
      </c>
      <c r="K95" s="15">
        <v>1</v>
      </c>
      <c r="L95" s="17">
        <v>0</v>
      </c>
      <c r="M95" s="15">
        <v>1</v>
      </c>
      <c r="N95" s="16">
        <v>0</v>
      </c>
      <c r="O95" s="16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18">
        <f t="shared" si="1"/>
        <v>20180928</v>
      </c>
      <c r="V95" s="18"/>
    </row>
    <row r="96" spans="1:22" x14ac:dyDescent="0.3">
      <c r="A96" t="b">
        <v>0</v>
      </c>
      <c r="B96" s="14">
        <v>43371.625</v>
      </c>
      <c r="C96" s="15">
        <v>0</v>
      </c>
      <c r="D96" s="15">
        <v>0</v>
      </c>
      <c r="E96" s="16">
        <v>0</v>
      </c>
      <c r="F96" s="17">
        <v>0</v>
      </c>
      <c r="G96" s="17">
        <v>1</v>
      </c>
      <c r="H96" s="17">
        <v>0</v>
      </c>
      <c r="I96" s="17">
        <v>1</v>
      </c>
      <c r="J96" s="17">
        <v>0</v>
      </c>
      <c r="K96" s="15">
        <v>1</v>
      </c>
      <c r="L96" s="17">
        <v>0</v>
      </c>
      <c r="M96" s="15">
        <v>1</v>
      </c>
      <c r="N96" s="16">
        <v>0</v>
      </c>
      <c r="O96" s="16">
        <v>0</v>
      </c>
      <c r="P96">
        <v>0</v>
      </c>
      <c r="Q96">
        <v>0</v>
      </c>
      <c r="R96">
        <v>0</v>
      </c>
      <c r="S96">
        <v>0</v>
      </c>
      <c r="T96">
        <v>0</v>
      </c>
      <c r="U96" s="18">
        <f t="shared" si="1"/>
        <v>20180928</v>
      </c>
      <c r="V96" s="18"/>
    </row>
    <row r="97" spans="1:22" x14ac:dyDescent="0.3">
      <c r="A97" t="b">
        <v>0</v>
      </c>
      <c r="B97" s="14">
        <v>43371.666666666664</v>
      </c>
      <c r="C97" s="15">
        <v>0</v>
      </c>
      <c r="D97" s="15">
        <v>0</v>
      </c>
      <c r="E97" s="16">
        <v>0</v>
      </c>
      <c r="F97" s="17">
        <v>0</v>
      </c>
      <c r="G97" s="17">
        <v>1</v>
      </c>
      <c r="H97" s="17">
        <v>0</v>
      </c>
      <c r="I97" s="17">
        <v>1</v>
      </c>
      <c r="J97" s="17">
        <v>0</v>
      </c>
      <c r="K97" s="15">
        <v>1</v>
      </c>
      <c r="L97" s="17">
        <v>0</v>
      </c>
      <c r="M97" s="15">
        <v>1</v>
      </c>
      <c r="N97" s="16">
        <v>0</v>
      </c>
      <c r="O97" s="16">
        <v>0</v>
      </c>
      <c r="P97">
        <v>0</v>
      </c>
      <c r="Q97">
        <v>0</v>
      </c>
      <c r="R97">
        <v>0</v>
      </c>
      <c r="S97">
        <v>0</v>
      </c>
      <c r="T97">
        <v>0</v>
      </c>
      <c r="U97" s="18">
        <f t="shared" si="1"/>
        <v>20180928</v>
      </c>
      <c r="V97" s="18"/>
    </row>
    <row r="98" spans="1:22" x14ac:dyDescent="0.3">
      <c r="A98" t="b">
        <v>0</v>
      </c>
      <c r="B98" s="14">
        <v>43371.708333333336</v>
      </c>
      <c r="C98" s="15">
        <v>0</v>
      </c>
      <c r="D98" s="15">
        <v>0</v>
      </c>
      <c r="E98" s="16">
        <v>0</v>
      </c>
      <c r="F98" s="17">
        <v>0</v>
      </c>
      <c r="G98" s="17">
        <v>1</v>
      </c>
      <c r="H98" s="17">
        <v>0</v>
      </c>
      <c r="I98" s="17">
        <v>1</v>
      </c>
      <c r="J98" s="17">
        <v>0</v>
      </c>
      <c r="K98" s="15">
        <v>1</v>
      </c>
      <c r="L98" s="17">
        <v>0</v>
      </c>
      <c r="M98" s="15">
        <v>1</v>
      </c>
      <c r="N98" s="16">
        <v>0</v>
      </c>
      <c r="O98" s="16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18">
        <f t="shared" si="1"/>
        <v>20180928</v>
      </c>
      <c r="V98" s="18"/>
    </row>
    <row r="99" spans="1:22" x14ac:dyDescent="0.3">
      <c r="A99" t="b">
        <v>0</v>
      </c>
      <c r="B99" s="14">
        <v>43371.75</v>
      </c>
      <c r="C99" s="15">
        <v>0</v>
      </c>
      <c r="D99" s="15">
        <v>0</v>
      </c>
      <c r="E99" s="16">
        <v>0</v>
      </c>
      <c r="F99" s="17">
        <v>0</v>
      </c>
      <c r="G99" s="17">
        <v>1</v>
      </c>
      <c r="H99" s="17">
        <v>0</v>
      </c>
      <c r="I99" s="17">
        <v>1</v>
      </c>
      <c r="J99" s="17">
        <v>0</v>
      </c>
      <c r="K99" s="15">
        <v>1</v>
      </c>
      <c r="L99" s="17">
        <v>0</v>
      </c>
      <c r="M99" s="15">
        <v>1</v>
      </c>
      <c r="N99" s="16">
        <v>0</v>
      </c>
      <c r="O99" s="16">
        <v>0</v>
      </c>
      <c r="P99">
        <v>0</v>
      </c>
      <c r="Q99">
        <v>0</v>
      </c>
      <c r="R99">
        <v>0</v>
      </c>
      <c r="S99">
        <v>0</v>
      </c>
      <c r="T99">
        <v>0</v>
      </c>
      <c r="U99" s="18">
        <f t="shared" si="1"/>
        <v>20180928</v>
      </c>
      <c r="V99" s="18"/>
    </row>
    <row r="100" spans="1:22" x14ac:dyDescent="0.3">
      <c r="A100" t="b">
        <v>0</v>
      </c>
      <c r="B100" s="14">
        <v>43371.791666666664</v>
      </c>
      <c r="C100" s="15">
        <v>0</v>
      </c>
      <c r="D100" s="15">
        <v>0</v>
      </c>
      <c r="E100" s="16">
        <v>0</v>
      </c>
      <c r="F100" s="17">
        <v>0</v>
      </c>
      <c r="G100" s="17">
        <v>1</v>
      </c>
      <c r="H100" s="17">
        <v>0</v>
      </c>
      <c r="I100" s="17">
        <v>1</v>
      </c>
      <c r="J100" s="17">
        <v>0</v>
      </c>
      <c r="K100" s="15">
        <v>1</v>
      </c>
      <c r="L100" s="17">
        <v>0</v>
      </c>
      <c r="M100" s="15">
        <v>1</v>
      </c>
      <c r="N100" s="16">
        <v>0</v>
      </c>
      <c r="O100" s="16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18">
        <f t="shared" si="1"/>
        <v>20180928</v>
      </c>
      <c r="V100" s="18"/>
    </row>
    <row r="101" spans="1:22" x14ac:dyDescent="0.3">
      <c r="A101" t="b">
        <v>0</v>
      </c>
      <c r="B101" s="14">
        <v>43371.833333333336</v>
      </c>
      <c r="C101" s="15">
        <v>0</v>
      </c>
      <c r="D101" s="15">
        <v>0</v>
      </c>
      <c r="E101" s="16">
        <v>0</v>
      </c>
      <c r="F101" s="17">
        <v>0</v>
      </c>
      <c r="G101" s="17">
        <v>1</v>
      </c>
      <c r="H101" s="17">
        <v>0</v>
      </c>
      <c r="I101" s="17">
        <v>1</v>
      </c>
      <c r="J101" s="17">
        <v>0</v>
      </c>
      <c r="K101" s="15">
        <v>1</v>
      </c>
      <c r="L101" s="17">
        <v>0</v>
      </c>
      <c r="M101" s="15">
        <v>1</v>
      </c>
      <c r="N101" s="16">
        <v>0</v>
      </c>
      <c r="O101" s="16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18">
        <f t="shared" si="1"/>
        <v>20180928</v>
      </c>
      <c r="V101" s="18"/>
    </row>
    <row r="102" spans="1:22" x14ac:dyDescent="0.3">
      <c r="A102" t="b">
        <v>0</v>
      </c>
      <c r="B102" s="14">
        <v>43371.875</v>
      </c>
      <c r="C102" s="15">
        <v>0</v>
      </c>
      <c r="D102" s="15">
        <v>0</v>
      </c>
      <c r="E102" s="16">
        <v>0</v>
      </c>
      <c r="F102" s="17">
        <v>0</v>
      </c>
      <c r="G102" s="17">
        <v>1</v>
      </c>
      <c r="H102" s="17">
        <v>0</v>
      </c>
      <c r="I102" s="17">
        <v>1</v>
      </c>
      <c r="J102" s="17">
        <v>0</v>
      </c>
      <c r="K102" s="15">
        <v>1</v>
      </c>
      <c r="L102" s="17">
        <v>0</v>
      </c>
      <c r="M102" s="15">
        <v>1</v>
      </c>
      <c r="N102" s="16">
        <v>0</v>
      </c>
      <c r="O102" s="16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 s="18">
        <f t="shared" si="1"/>
        <v>20180928</v>
      </c>
      <c r="V102" s="18"/>
    </row>
    <row r="103" spans="1:22" x14ac:dyDescent="0.3">
      <c r="A103" t="b">
        <v>0</v>
      </c>
      <c r="B103" s="14">
        <v>43371.916666666664</v>
      </c>
      <c r="C103" s="15">
        <v>0</v>
      </c>
      <c r="D103" s="15">
        <v>0</v>
      </c>
      <c r="E103" s="16">
        <v>0</v>
      </c>
      <c r="F103" s="17">
        <v>0</v>
      </c>
      <c r="G103" s="17">
        <v>1</v>
      </c>
      <c r="H103" s="17">
        <v>0</v>
      </c>
      <c r="I103" s="17">
        <v>1</v>
      </c>
      <c r="J103" s="17">
        <v>0</v>
      </c>
      <c r="K103" s="15">
        <v>1</v>
      </c>
      <c r="L103" s="17">
        <v>0</v>
      </c>
      <c r="M103" s="15">
        <v>1</v>
      </c>
      <c r="N103" s="16">
        <v>0</v>
      </c>
      <c r="O103" s="16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 s="18">
        <f t="shared" si="1"/>
        <v>20180928</v>
      </c>
      <c r="V103" s="18"/>
    </row>
    <row r="104" spans="1:22" x14ac:dyDescent="0.3">
      <c r="A104" t="b">
        <v>0</v>
      </c>
      <c r="B104" s="14">
        <v>43371.958333333336</v>
      </c>
      <c r="C104" s="15">
        <v>0</v>
      </c>
      <c r="D104" s="15">
        <v>0</v>
      </c>
      <c r="E104" s="16">
        <v>0</v>
      </c>
      <c r="F104" s="17">
        <v>0</v>
      </c>
      <c r="G104" s="17">
        <v>1</v>
      </c>
      <c r="H104" s="17">
        <v>0</v>
      </c>
      <c r="I104" s="17">
        <v>1</v>
      </c>
      <c r="J104" s="17">
        <v>0</v>
      </c>
      <c r="K104" s="15">
        <v>1</v>
      </c>
      <c r="L104" s="17">
        <v>0</v>
      </c>
      <c r="M104" s="15">
        <v>1</v>
      </c>
      <c r="N104" s="16">
        <v>0</v>
      </c>
      <c r="O104" s="16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 s="18">
        <f t="shared" si="1"/>
        <v>20180928</v>
      </c>
      <c r="V104" s="18"/>
    </row>
    <row r="105" spans="1:22" x14ac:dyDescent="0.3">
      <c r="A105" t="b">
        <v>0</v>
      </c>
      <c r="B105" s="14">
        <v>43372</v>
      </c>
      <c r="C105" s="15">
        <v>0</v>
      </c>
      <c r="D105" s="15">
        <v>0</v>
      </c>
      <c r="E105" s="16">
        <v>0</v>
      </c>
      <c r="F105" s="17">
        <v>0</v>
      </c>
      <c r="G105" s="17">
        <v>1</v>
      </c>
      <c r="H105" s="17">
        <v>0</v>
      </c>
      <c r="I105" s="17">
        <v>1</v>
      </c>
      <c r="J105" s="17">
        <v>0</v>
      </c>
      <c r="K105" s="15">
        <v>1</v>
      </c>
      <c r="L105" s="17">
        <v>0</v>
      </c>
      <c r="M105" s="15">
        <v>1</v>
      </c>
      <c r="N105" s="16">
        <v>0</v>
      </c>
      <c r="O105" s="16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18">
        <f t="shared" si="1"/>
        <v>20180929</v>
      </c>
      <c r="V105" s="18"/>
    </row>
    <row r="106" spans="1:22" x14ac:dyDescent="0.3">
      <c r="A106" t="b">
        <v>0</v>
      </c>
      <c r="B106" s="14">
        <v>43372.041666666664</v>
      </c>
      <c r="C106" s="15">
        <v>0</v>
      </c>
      <c r="D106" s="15">
        <v>0</v>
      </c>
      <c r="E106" s="16">
        <v>0</v>
      </c>
      <c r="F106" s="17">
        <v>0</v>
      </c>
      <c r="G106" s="17">
        <v>1</v>
      </c>
      <c r="H106" s="17">
        <v>0</v>
      </c>
      <c r="I106" s="17">
        <v>1</v>
      </c>
      <c r="J106" s="17">
        <v>0</v>
      </c>
      <c r="K106" s="15">
        <v>1</v>
      </c>
      <c r="L106" s="17">
        <v>0</v>
      </c>
      <c r="M106" s="15">
        <v>1</v>
      </c>
      <c r="N106" s="16">
        <v>0</v>
      </c>
      <c r="O106" s="1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18">
        <f t="shared" si="1"/>
        <v>20180929</v>
      </c>
      <c r="V106" s="18"/>
    </row>
    <row r="107" spans="1:22" x14ac:dyDescent="0.3">
      <c r="A107" t="b">
        <v>0</v>
      </c>
      <c r="B107" s="14">
        <v>43372.083333333336</v>
      </c>
      <c r="C107" s="15">
        <v>0</v>
      </c>
      <c r="D107" s="15">
        <v>0</v>
      </c>
      <c r="E107" s="16">
        <v>0</v>
      </c>
      <c r="F107" s="17">
        <v>0</v>
      </c>
      <c r="G107" s="17">
        <v>1</v>
      </c>
      <c r="H107" s="17">
        <v>0</v>
      </c>
      <c r="I107" s="17">
        <v>1</v>
      </c>
      <c r="J107" s="17">
        <v>0</v>
      </c>
      <c r="K107" s="15">
        <v>1</v>
      </c>
      <c r="L107" s="17">
        <v>0</v>
      </c>
      <c r="M107" s="15">
        <v>1</v>
      </c>
      <c r="N107" s="16">
        <v>0</v>
      </c>
      <c r="O107" s="16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18">
        <f t="shared" si="1"/>
        <v>20180929</v>
      </c>
      <c r="V107" s="18"/>
    </row>
    <row r="108" spans="1:22" x14ac:dyDescent="0.3">
      <c r="A108" t="b">
        <v>0</v>
      </c>
      <c r="B108" s="14">
        <v>43372.125</v>
      </c>
      <c r="C108" s="15">
        <v>0</v>
      </c>
      <c r="D108" s="15">
        <v>0</v>
      </c>
      <c r="E108" s="16">
        <v>0</v>
      </c>
      <c r="F108" s="17">
        <v>0</v>
      </c>
      <c r="G108" s="17">
        <v>1</v>
      </c>
      <c r="H108" s="17">
        <v>0</v>
      </c>
      <c r="I108" s="17">
        <v>1</v>
      </c>
      <c r="J108" s="17">
        <v>0</v>
      </c>
      <c r="K108" s="15">
        <v>1</v>
      </c>
      <c r="L108" s="17">
        <v>0</v>
      </c>
      <c r="M108" s="15">
        <v>1</v>
      </c>
      <c r="N108" s="16">
        <v>0</v>
      </c>
      <c r="O108" s="16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18">
        <f t="shared" si="1"/>
        <v>20180929</v>
      </c>
      <c r="V108" s="18"/>
    </row>
    <row r="109" spans="1:22" x14ac:dyDescent="0.3">
      <c r="A109" t="b">
        <v>0</v>
      </c>
      <c r="B109" s="14">
        <v>43372.166666666664</v>
      </c>
      <c r="C109" s="15">
        <v>0</v>
      </c>
      <c r="D109" s="15">
        <v>0</v>
      </c>
      <c r="E109" s="16">
        <v>0</v>
      </c>
      <c r="F109" s="17">
        <v>0</v>
      </c>
      <c r="G109" s="17">
        <v>1</v>
      </c>
      <c r="H109" s="17">
        <v>0</v>
      </c>
      <c r="I109" s="17">
        <v>1</v>
      </c>
      <c r="J109" s="17">
        <v>0</v>
      </c>
      <c r="K109" s="15">
        <v>1</v>
      </c>
      <c r="L109" s="17">
        <v>0</v>
      </c>
      <c r="M109" s="15">
        <v>1</v>
      </c>
      <c r="N109" s="16">
        <v>0</v>
      </c>
      <c r="O109" s="16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18">
        <f t="shared" si="1"/>
        <v>20180929</v>
      </c>
      <c r="V109" s="18"/>
    </row>
    <row r="110" spans="1:22" x14ac:dyDescent="0.3">
      <c r="A110" t="b">
        <v>0</v>
      </c>
      <c r="B110" s="14">
        <v>43372.208333333336</v>
      </c>
      <c r="C110" s="15">
        <v>0</v>
      </c>
      <c r="D110" s="15">
        <v>0</v>
      </c>
      <c r="E110" s="16">
        <v>0</v>
      </c>
      <c r="F110" s="17">
        <v>0</v>
      </c>
      <c r="G110" s="17">
        <v>1</v>
      </c>
      <c r="H110" s="17">
        <v>0</v>
      </c>
      <c r="I110" s="17">
        <v>1</v>
      </c>
      <c r="J110" s="17">
        <v>0</v>
      </c>
      <c r="K110" s="15">
        <v>1</v>
      </c>
      <c r="L110" s="17">
        <v>0</v>
      </c>
      <c r="M110" s="15">
        <v>1</v>
      </c>
      <c r="N110" s="16">
        <v>0</v>
      </c>
      <c r="O110" s="16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18">
        <f t="shared" si="1"/>
        <v>20180929</v>
      </c>
      <c r="V110" s="18"/>
    </row>
    <row r="111" spans="1:22" x14ac:dyDescent="0.3">
      <c r="A111" t="b">
        <v>0</v>
      </c>
      <c r="B111" s="14">
        <v>43372.25</v>
      </c>
      <c r="C111" s="15">
        <v>0</v>
      </c>
      <c r="D111" s="15">
        <v>0</v>
      </c>
      <c r="E111" s="16">
        <v>0</v>
      </c>
      <c r="F111" s="17">
        <v>0</v>
      </c>
      <c r="G111" s="17">
        <v>1</v>
      </c>
      <c r="H111" s="17">
        <v>0</v>
      </c>
      <c r="I111" s="17">
        <v>1</v>
      </c>
      <c r="J111" s="17">
        <v>0</v>
      </c>
      <c r="K111" s="15">
        <v>1</v>
      </c>
      <c r="L111" s="17">
        <v>0</v>
      </c>
      <c r="M111" s="15">
        <v>1</v>
      </c>
      <c r="N111" s="16">
        <v>0</v>
      </c>
      <c r="O111" s="16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18">
        <f t="shared" si="1"/>
        <v>20180929</v>
      </c>
      <c r="V111" s="18"/>
    </row>
    <row r="112" spans="1:22" x14ac:dyDescent="0.3">
      <c r="A112" t="b">
        <v>0</v>
      </c>
      <c r="B112" s="14">
        <v>43372.291666666664</v>
      </c>
      <c r="C112" s="15">
        <v>0</v>
      </c>
      <c r="D112" s="15">
        <v>0</v>
      </c>
      <c r="E112" s="16">
        <v>0</v>
      </c>
      <c r="F112" s="17">
        <v>0</v>
      </c>
      <c r="G112" s="17">
        <v>1</v>
      </c>
      <c r="H112" s="17">
        <v>0</v>
      </c>
      <c r="I112" s="17">
        <v>1</v>
      </c>
      <c r="J112" s="17">
        <v>0</v>
      </c>
      <c r="K112" s="15">
        <v>1</v>
      </c>
      <c r="L112" s="17">
        <v>0</v>
      </c>
      <c r="M112" s="15">
        <v>1</v>
      </c>
      <c r="N112" s="16">
        <v>0</v>
      </c>
      <c r="O112" s="16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18">
        <f t="shared" si="1"/>
        <v>20180929</v>
      </c>
      <c r="V112" s="18"/>
    </row>
    <row r="113" spans="1:22" x14ac:dyDescent="0.3">
      <c r="A113" t="b">
        <v>0</v>
      </c>
      <c r="B113" s="14">
        <v>43372.333333333336</v>
      </c>
      <c r="C113" s="15">
        <v>0</v>
      </c>
      <c r="D113" s="15">
        <v>0</v>
      </c>
      <c r="E113" s="16">
        <v>0</v>
      </c>
      <c r="F113" s="17">
        <v>0</v>
      </c>
      <c r="G113" s="17">
        <v>1</v>
      </c>
      <c r="H113" s="17">
        <v>0</v>
      </c>
      <c r="I113" s="17">
        <v>1</v>
      </c>
      <c r="J113" s="17">
        <v>0</v>
      </c>
      <c r="K113" s="15">
        <v>1</v>
      </c>
      <c r="L113" s="17">
        <v>0</v>
      </c>
      <c r="M113" s="15">
        <v>1</v>
      </c>
      <c r="N113" s="16">
        <v>0</v>
      </c>
      <c r="O113" s="16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18">
        <f t="shared" si="1"/>
        <v>20180929</v>
      </c>
      <c r="V113" s="18"/>
    </row>
    <row r="114" spans="1:22" x14ac:dyDescent="0.3">
      <c r="A114" t="b">
        <v>0</v>
      </c>
      <c r="B114" s="14">
        <v>43372.375</v>
      </c>
      <c r="C114" s="15">
        <v>0</v>
      </c>
      <c r="D114" s="15">
        <v>0</v>
      </c>
      <c r="E114" s="16">
        <v>0</v>
      </c>
      <c r="F114" s="17">
        <v>0</v>
      </c>
      <c r="G114" s="17">
        <v>1</v>
      </c>
      <c r="H114" s="17">
        <v>0</v>
      </c>
      <c r="I114" s="17">
        <v>1</v>
      </c>
      <c r="J114" s="17">
        <v>0</v>
      </c>
      <c r="K114" s="15">
        <v>1</v>
      </c>
      <c r="L114" s="17">
        <v>0</v>
      </c>
      <c r="M114" s="15">
        <v>1</v>
      </c>
      <c r="N114" s="16">
        <v>0</v>
      </c>
      <c r="O114" s="16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18">
        <f t="shared" si="1"/>
        <v>20180929</v>
      </c>
      <c r="V114" s="18"/>
    </row>
    <row r="115" spans="1:22" x14ac:dyDescent="0.3">
      <c r="A115" t="b">
        <v>0</v>
      </c>
      <c r="B115" s="14">
        <v>43372.416666666664</v>
      </c>
      <c r="C115" s="15">
        <v>0</v>
      </c>
      <c r="D115" s="15">
        <v>0</v>
      </c>
      <c r="E115" s="16">
        <v>0</v>
      </c>
      <c r="F115" s="17">
        <v>0</v>
      </c>
      <c r="G115" s="17">
        <v>1</v>
      </c>
      <c r="H115" s="17">
        <v>0</v>
      </c>
      <c r="I115" s="17">
        <v>1</v>
      </c>
      <c r="J115" s="17">
        <v>0</v>
      </c>
      <c r="K115" s="15">
        <v>1</v>
      </c>
      <c r="L115" s="17">
        <v>0</v>
      </c>
      <c r="M115" s="15">
        <v>1</v>
      </c>
      <c r="N115" s="16">
        <v>0</v>
      </c>
      <c r="O115" s="16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18">
        <f t="shared" si="1"/>
        <v>20180929</v>
      </c>
      <c r="V115" s="18"/>
    </row>
    <row r="116" spans="1:22" x14ac:dyDescent="0.3">
      <c r="A116" t="b">
        <v>0</v>
      </c>
      <c r="B116" s="14">
        <v>43372.458333333336</v>
      </c>
      <c r="C116" s="15">
        <v>0</v>
      </c>
      <c r="D116" s="15">
        <v>0</v>
      </c>
      <c r="E116" s="16">
        <v>0</v>
      </c>
      <c r="F116" s="17">
        <v>0</v>
      </c>
      <c r="G116" s="17">
        <v>1</v>
      </c>
      <c r="H116" s="17">
        <v>0</v>
      </c>
      <c r="I116" s="17">
        <v>1</v>
      </c>
      <c r="J116" s="17">
        <v>0</v>
      </c>
      <c r="K116" s="15">
        <v>1</v>
      </c>
      <c r="L116" s="17">
        <v>0</v>
      </c>
      <c r="M116" s="15">
        <v>1</v>
      </c>
      <c r="N116" s="16">
        <v>0</v>
      </c>
      <c r="O116" s="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18">
        <f t="shared" si="1"/>
        <v>20180929</v>
      </c>
      <c r="V116" s="18"/>
    </row>
    <row r="117" spans="1:22" x14ac:dyDescent="0.3">
      <c r="A117" t="b">
        <v>0</v>
      </c>
      <c r="B117" s="14">
        <v>43372.5</v>
      </c>
      <c r="C117" s="15">
        <v>0</v>
      </c>
      <c r="D117" s="15">
        <v>0</v>
      </c>
      <c r="E117" s="16">
        <v>0</v>
      </c>
      <c r="F117" s="17">
        <v>0</v>
      </c>
      <c r="G117" s="17">
        <v>1</v>
      </c>
      <c r="H117" s="17">
        <v>0</v>
      </c>
      <c r="I117" s="17">
        <v>1</v>
      </c>
      <c r="J117" s="17">
        <v>0</v>
      </c>
      <c r="K117" s="15">
        <v>1</v>
      </c>
      <c r="L117" s="17">
        <v>0</v>
      </c>
      <c r="M117" s="15">
        <v>1</v>
      </c>
      <c r="N117" s="16">
        <v>0</v>
      </c>
      <c r="O117" s="16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18">
        <f t="shared" si="1"/>
        <v>20180929</v>
      </c>
      <c r="V117" s="18"/>
    </row>
    <row r="118" spans="1:22" x14ac:dyDescent="0.3">
      <c r="A118" t="b">
        <v>0</v>
      </c>
      <c r="B118" s="14">
        <v>43372.541666666664</v>
      </c>
      <c r="C118" s="15">
        <v>0</v>
      </c>
      <c r="D118" s="15">
        <v>0</v>
      </c>
      <c r="E118" s="16">
        <v>0</v>
      </c>
      <c r="F118" s="17">
        <v>0</v>
      </c>
      <c r="G118" s="17">
        <v>1</v>
      </c>
      <c r="H118" s="17">
        <v>0</v>
      </c>
      <c r="I118" s="17">
        <v>1</v>
      </c>
      <c r="J118" s="17">
        <v>0</v>
      </c>
      <c r="K118" s="15">
        <v>1</v>
      </c>
      <c r="L118" s="17">
        <v>0</v>
      </c>
      <c r="M118" s="15">
        <v>1</v>
      </c>
      <c r="N118" s="16">
        <v>0</v>
      </c>
      <c r="O118" s="16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18">
        <f t="shared" si="1"/>
        <v>20180929</v>
      </c>
      <c r="V118" s="18"/>
    </row>
    <row r="119" spans="1:22" x14ac:dyDescent="0.3">
      <c r="A119" t="b">
        <v>0</v>
      </c>
      <c r="B119" s="14">
        <v>43372.583333333336</v>
      </c>
      <c r="C119" s="15">
        <v>0</v>
      </c>
      <c r="D119" s="15">
        <v>0</v>
      </c>
      <c r="E119" s="16">
        <v>0</v>
      </c>
      <c r="F119" s="17">
        <v>0</v>
      </c>
      <c r="G119" s="17">
        <v>1</v>
      </c>
      <c r="H119" s="17">
        <v>0</v>
      </c>
      <c r="I119" s="17">
        <v>1</v>
      </c>
      <c r="J119" s="17">
        <v>0</v>
      </c>
      <c r="K119" s="15">
        <v>1</v>
      </c>
      <c r="L119" s="17">
        <v>0</v>
      </c>
      <c r="M119" s="15">
        <v>1</v>
      </c>
      <c r="N119" s="16">
        <v>0</v>
      </c>
      <c r="O119" s="16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 s="18">
        <f t="shared" si="1"/>
        <v>20180929</v>
      </c>
      <c r="V119" s="18"/>
    </row>
    <row r="120" spans="1:22" x14ac:dyDescent="0.3">
      <c r="A120" t="b">
        <v>0</v>
      </c>
      <c r="B120" s="14">
        <v>43372.625</v>
      </c>
      <c r="C120" s="15">
        <v>0</v>
      </c>
      <c r="D120" s="15">
        <v>0</v>
      </c>
      <c r="E120" s="16">
        <v>0</v>
      </c>
      <c r="F120" s="17">
        <v>0</v>
      </c>
      <c r="G120" s="17">
        <v>1</v>
      </c>
      <c r="H120" s="17">
        <v>0</v>
      </c>
      <c r="I120" s="17">
        <v>1</v>
      </c>
      <c r="J120" s="17">
        <v>0</v>
      </c>
      <c r="K120" s="15">
        <v>1</v>
      </c>
      <c r="L120" s="17">
        <v>0</v>
      </c>
      <c r="M120" s="15">
        <v>1</v>
      </c>
      <c r="N120" s="16">
        <v>0</v>
      </c>
      <c r="O120" s="16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 s="18">
        <f t="shared" si="1"/>
        <v>20180929</v>
      </c>
      <c r="V120" s="18"/>
    </row>
    <row r="121" spans="1:22" x14ac:dyDescent="0.3">
      <c r="A121" t="b">
        <v>0</v>
      </c>
      <c r="B121" s="14">
        <v>43372.666666666664</v>
      </c>
      <c r="C121" s="15">
        <v>0</v>
      </c>
      <c r="D121" s="15">
        <v>0</v>
      </c>
      <c r="E121" s="16">
        <v>0</v>
      </c>
      <c r="F121" s="17">
        <v>0</v>
      </c>
      <c r="G121" s="17">
        <v>1</v>
      </c>
      <c r="H121" s="17">
        <v>0</v>
      </c>
      <c r="I121" s="17">
        <v>1</v>
      </c>
      <c r="J121" s="17">
        <v>0</v>
      </c>
      <c r="K121" s="15">
        <v>1</v>
      </c>
      <c r="L121" s="17">
        <v>0</v>
      </c>
      <c r="M121" s="15">
        <v>1</v>
      </c>
      <c r="N121" s="16">
        <v>0</v>
      </c>
      <c r="O121" s="16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 s="18">
        <f t="shared" si="1"/>
        <v>20180929</v>
      </c>
      <c r="V121" s="18"/>
    </row>
    <row r="122" spans="1:22" x14ac:dyDescent="0.3">
      <c r="A122" t="b">
        <v>0</v>
      </c>
      <c r="B122" s="14">
        <v>43372.708333333336</v>
      </c>
      <c r="C122" s="15">
        <v>0</v>
      </c>
      <c r="D122" s="15">
        <v>0</v>
      </c>
      <c r="E122" s="16">
        <v>0</v>
      </c>
      <c r="F122" s="17">
        <v>0</v>
      </c>
      <c r="G122" s="17">
        <v>1</v>
      </c>
      <c r="H122" s="17">
        <v>0</v>
      </c>
      <c r="I122" s="17">
        <v>1</v>
      </c>
      <c r="J122" s="17">
        <v>0</v>
      </c>
      <c r="K122" s="15">
        <v>1</v>
      </c>
      <c r="L122" s="17">
        <v>0</v>
      </c>
      <c r="M122" s="15">
        <v>1</v>
      </c>
      <c r="N122" s="16">
        <v>0</v>
      </c>
      <c r="O122" s="16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18">
        <f t="shared" si="1"/>
        <v>20180929</v>
      </c>
      <c r="V122" s="18"/>
    </row>
    <row r="123" spans="1:22" x14ac:dyDescent="0.3">
      <c r="A123" t="b">
        <v>0</v>
      </c>
      <c r="B123" s="14">
        <v>43372.75</v>
      </c>
      <c r="C123" s="15">
        <v>0</v>
      </c>
      <c r="D123" s="15">
        <v>0</v>
      </c>
      <c r="E123" s="16">
        <v>0</v>
      </c>
      <c r="F123" s="17">
        <v>0</v>
      </c>
      <c r="G123" s="17">
        <v>1</v>
      </c>
      <c r="H123" s="17">
        <v>0</v>
      </c>
      <c r="I123" s="17">
        <v>1</v>
      </c>
      <c r="J123" s="17">
        <v>0</v>
      </c>
      <c r="K123" s="15">
        <v>1</v>
      </c>
      <c r="L123" s="17">
        <v>0</v>
      </c>
      <c r="M123" s="15">
        <v>1</v>
      </c>
      <c r="N123" s="16">
        <v>0</v>
      </c>
      <c r="O123" s="16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 s="18">
        <f t="shared" si="1"/>
        <v>20180929</v>
      </c>
      <c r="V123" s="18"/>
    </row>
    <row r="124" spans="1:22" x14ac:dyDescent="0.3">
      <c r="A124" t="b">
        <v>0</v>
      </c>
      <c r="B124" s="14">
        <v>43372.791666666664</v>
      </c>
      <c r="C124" s="15">
        <v>0</v>
      </c>
      <c r="D124" s="15">
        <v>0</v>
      </c>
      <c r="E124" s="16">
        <v>0</v>
      </c>
      <c r="F124" s="17">
        <v>0</v>
      </c>
      <c r="G124" s="17">
        <v>1</v>
      </c>
      <c r="H124" s="17">
        <v>0</v>
      </c>
      <c r="I124" s="17">
        <v>1</v>
      </c>
      <c r="J124" s="17">
        <v>0</v>
      </c>
      <c r="K124" s="15">
        <v>1</v>
      </c>
      <c r="L124" s="17">
        <v>0</v>
      </c>
      <c r="M124" s="15">
        <v>1</v>
      </c>
      <c r="N124" s="16">
        <v>0</v>
      </c>
      <c r="O124" s="16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 s="18">
        <f t="shared" si="1"/>
        <v>20180929</v>
      </c>
      <c r="V124" s="18"/>
    </row>
    <row r="125" spans="1:22" x14ac:dyDescent="0.3">
      <c r="A125" t="b">
        <v>0</v>
      </c>
      <c r="B125" s="14">
        <v>43372.833333333336</v>
      </c>
      <c r="C125" s="15">
        <v>0</v>
      </c>
      <c r="D125" s="15">
        <v>0</v>
      </c>
      <c r="E125" s="16">
        <v>0</v>
      </c>
      <c r="F125" s="17">
        <v>0</v>
      </c>
      <c r="G125" s="17">
        <v>1</v>
      </c>
      <c r="H125" s="17">
        <v>0</v>
      </c>
      <c r="I125" s="17">
        <v>1</v>
      </c>
      <c r="J125" s="17">
        <v>0</v>
      </c>
      <c r="K125" s="15">
        <v>1</v>
      </c>
      <c r="L125" s="17">
        <v>0</v>
      </c>
      <c r="M125" s="15">
        <v>1</v>
      </c>
      <c r="N125" s="16">
        <v>0</v>
      </c>
      <c r="O125" s="16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 s="18">
        <f t="shared" si="1"/>
        <v>20180929</v>
      </c>
      <c r="V125" s="18"/>
    </row>
    <row r="126" spans="1:22" x14ac:dyDescent="0.3">
      <c r="A126" t="b">
        <v>0</v>
      </c>
      <c r="B126" s="14">
        <v>43372.875</v>
      </c>
      <c r="C126" s="15">
        <v>0</v>
      </c>
      <c r="D126" s="15">
        <v>0</v>
      </c>
      <c r="E126" s="16">
        <v>0</v>
      </c>
      <c r="F126" s="17">
        <v>0</v>
      </c>
      <c r="G126" s="17">
        <v>1</v>
      </c>
      <c r="H126" s="17">
        <v>0</v>
      </c>
      <c r="I126" s="17">
        <v>1</v>
      </c>
      <c r="J126" s="17">
        <v>0</v>
      </c>
      <c r="K126" s="15">
        <v>1</v>
      </c>
      <c r="L126" s="17">
        <v>0</v>
      </c>
      <c r="M126" s="15">
        <v>1</v>
      </c>
      <c r="N126" s="16">
        <v>0</v>
      </c>
      <c r="O126" s="1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 s="18">
        <f t="shared" si="1"/>
        <v>20180929</v>
      </c>
      <c r="V126" s="18"/>
    </row>
    <row r="127" spans="1:22" x14ac:dyDescent="0.3">
      <c r="A127" t="b">
        <v>0</v>
      </c>
      <c r="B127" s="14">
        <v>43372.916666666664</v>
      </c>
      <c r="C127" s="15">
        <v>0</v>
      </c>
      <c r="D127" s="15">
        <v>0</v>
      </c>
      <c r="E127" s="16">
        <v>0</v>
      </c>
      <c r="F127" s="17">
        <v>0</v>
      </c>
      <c r="G127" s="17">
        <v>1</v>
      </c>
      <c r="H127" s="17">
        <v>0</v>
      </c>
      <c r="I127" s="17">
        <v>1</v>
      </c>
      <c r="J127" s="17">
        <v>0</v>
      </c>
      <c r="K127" s="15">
        <v>1</v>
      </c>
      <c r="L127" s="17">
        <v>0</v>
      </c>
      <c r="M127" s="15">
        <v>1</v>
      </c>
      <c r="N127" s="16">
        <v>0</v>
      </c>
      <c r="O127" s="16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 s="18">
        <f t="shared" si="1"/>
        <v>20180929</v>
      </c>
      <c r="V127" s="18"/>
    </row>
    <row r="128" spans="1:22" x14ac:dyDescent="0.3">
      <c r="A128" t="b">
        <v>0</v>
      </c>
      <c r="B128" s="14">
        <v>43372.958333333336</v>
      </c>
      <c r="C128" s="15">
        <v>0</v>
      </c>
      <c r="D128" s="15">
        <v>0</v>
      </c>
      <c r="E128" s="16">
        <v>0</v>
      </c>
      <c r="F128" s="17">
        <v>0</v>
      </c>
      <c r="G128" s="17">
        <v>1</v>
      </c>
      <c r="H128" s="17">
        <v>0</v>
      </c>
      <c r="I128" s="17">
        <v>1</v>
      </c>
      <c r="J128" s="17">
        <v>0</v>
      </c>
      <c r="K128" s="15">
        <v>1</v>
      </c>
      <c r="L128" s="17">
        <v>0</v>
      </c>
      <c r="M128" s="15">
        <v>1</v>
      </c>
      <c r="N128" s="16">
        <v>0</v>
      </c>
      <c r="O128" s="16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 s="18">
        <f t="shared" si="1"/>
        <v>20180929</v>
      </c>
      <c r="V128" s="18"/>
    </row>
    <row r="129" spans="1:22" x14ac:dyDescent="0.3">
      <c r="A129" t="b">
        <v>0</v>
      </c>
      <c r="B129" s="14">
        <v>43373</v>
      </c>
      <c r="C129" s="15">
        <v>0</v>
      </c>
      <c r="D129" s="15">
        <v>0</v>
      </c>
      <c r="E129" s="16">
        <v>0</v>
      </c>
      <c r="F129" s="17">
        <v>0</v>
      </c>
      <c r="G129" s="17">
        <v>1</v>
      </c>
      <c r="H129" s="17">
        <v>0</v>
      </c>
      <c r="I129" s="17">
        <v>1</v>
      </c>
      <c r="J129" s="17">
        <v>0</v>
      </c>
      <c r="K129" s="15">
        <v>1</v>
      </c>
      <c r="L129" s="17">
        <v>0</v>
      </c>
      <c r="M129" s="15">
        <v>1</v>
      </c>
      <c r="N129" s="16">
        <v>0</v>
      </c>
      <c r="O129" s="16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18">
        <f t="shared" si="1"/>
        <v>20180930</v>
      </c>
      <c r="V129" s="18"/>
    </row>
    <row r="130" spans="1:22" x14ac:dyDescent="0.3">
      <c r="A130" t="b">
        <v>0</v>
      </c>
      <c r="B130" s="14">
        <v>43373.041666666664</v>
      </c>
      <c r="C130" s="15">
        <v>0</v>
      </c>
      <c r="D130" s="15">
        <v>0</v>
      </c>
      <c r="E130" s="16">
        <v>0</v>
      </c>
      <c r="F130" s="17">
        <v>0</v>
      </c>
      <c r="G130" s="17">
        <v>1</v>
      </c>
      <c r="H130" s="17">
        <v>0</v>
      </c>
      <c r="I130" s="17">
        <v>1</v>
      </c>
      <c r="J130" s="17">
        <v>0</v>
      </c>
      <c r="K130" s="15">
        <v>1</v>
      </c>
      <c r="L130" s="17">
        <v>0</v>
      </c>
      <c r="M130" s="15">
        <v>1</v>
      </c>
      <c r="N130" s="16">
        <v>0</v>
      </c>
      <c r="O130" s="16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 s="18">
        <f t="shared" si="1"/>
        <v>20180930</v>
      </c>
      <c r="V130" s="18"/>
    </row>
    <row r="131" spans="1:22" x14ac:dyDescent="0.3">
      <c r="A131" t="b">
        <v>0</v>
      </c>
      <c r="B131" s="14">
        <v>43373.083333333336</v>
      </c>
      <c r="C131" s="15">
        <v>0</v>
      </c>
      <c r="D131" s="15">
        <v>0</v>
      </c>
      <c r="E131" s="16">
        <v>0</v>
      </c>
      <c r="F131" s="17">
        <v>0</v>
      </c>
      <c r="G131" s="17">
        <v>1</v>
      </c>
      <c r="H131" s="17">
        <v>0</v>
      </c>
      <c r="I131" s="17">
        <v>1</v>
      </c>
      <c r="J131" s="17">
        <v>0</v>
      </c>
      <c r="K131" s="15">
        <v>1</v>
      </c>
      <c r="L131" s="17">
        <v>0</v>
      </c>
      <c r="M131" s="15">
        <v>1</v>
      </c>
      <c r="N131" s="16">
        <v>0</v>
      </c>
      <c r="O131" s="16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 s="18">
        <f t="shared" si="1"/>
        <v>20180930</v>
      </c>
      <c r="V131" s="18"/>
    </row>
    <row r="132" spans="1:22" x14ac:dyDescent="0.3">
      <c r="A132" t="b">
        <v>0</v>
      </c>
      <c r="B132" s="14">
        <v>43373.125</v>
      </c>
      <c r="C132" s="15">
        <v>0</v>
      </c>
      <c r="D132" s="15">
        <v>0</v>
      </c>
      <c r="E132" s="16">
        <v>0</v>
      </c>
      <c r="F132" s="17">
        <v>0</v>
      </c>
      <c r="G132" s="17">
        <v>1</v>
      </c>
      <c r="H132" s="17">
        <v>0</v>
      </c>
      <c r="I132" s="17">
        <v>1</v>
      </c>
      <c r="J132" s="17">
        <v>0</v>
      </c>
      <c r="K132" s="15">
        <v>1</v>
      </c>
      <c r="L132" s="17">
        <v>0</v>
      </c>
      <c r="M132" s="15">
        <v>1</v>
      </c>
      <c r="N132" s="16">
        <v>0</v>
      </c>
      <c r="O132" s="16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 s="18">
        <f t="shared" si="1"/>
        <v>20180930</v>
      </c>
      <c r="V132" s="18"/>
    </row>
    <row r="133" spans="1:22" x14ac:dyDescent="0.3">
      <c r="A133" t="b">
        <v>0</v>
      </c>
      <c r="B133" s="14">
        <v>43373.166666666664</v>
      </c>
      <c r="C133" s="15">
        <v>0</v>
      </c>
      <c r="D133" s="15">
        <v>0</v>
      </c>
      <c r="E133" s="16">
        <v>0</v>
      </c>
      <c r="F133" s="17">
        <v>0</v>
      </c>
      <c r="G133" s="17">
        <v>1</v>
      </c>
      <c r="H133" s="17">
        <v>0</v>
      </c>
      <c r="I133" s="17">
        <v>1</v>
      </c>
      <c r="J133" s="17">
        <v>0</v>
      </c>
      <c r="K133" s="15">
        <v>1</v>
      </c>
      <c r="L133" s="17">
        <v>0</v>
      </c>
      <c r="M133" s="15">
        <v>1</v>
      </c>
      <c r="N133" s="16">
        <v>0</v>
      </c>
      <c r="O133" s="16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 s="18">
        <f t="shared" si="1"/>
        <v>20180930</v>
      </c>
      <c r="V133" s="18"/>
    </row>
    <row r="134" spans="1:22" x14ac:dyDescent="0.3">
      <c r="A134" t="b">
        <v>0</v>
      </c>
      <c r="B134" s="14">
        <v>43373.208333333336</v>
      </c>
      <c r="C134" s="15">
        <v>0</v>
      </c>
      <c r="D134" s="15">
        <v>0</v>
      </c>
      <c r="E134" s="16">
        <v>0</v>
      </c>
      <c r="F134" s="17">
        <v>0</v>
      </c>
      <c r="G134" s="17">
        <v>1</v>
      </c>
      <c r="H134" s="17">
        <v>0</v>
      </c>
      <c r="I134" s="17">
        <v>1</v>
      </c>
      <c r="J134" s="17">
        <v>0</v>
      </c>
      <c r="K134" s="15">
        <v>1</v>
      </c>
      <c r="L134" s="17">
        <v>0</v>
      </c>
      <c r="M134" s="15">
        <v>1</v>
      </c>
      <c r="N134" s="16">
        <v>0</v>
      </c>
      <c r="O134" s="16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 s="18">
        <f t="shared" si="1"/>
        <v>20180930</v>
      </c>
      <c r="V134" s="18"/>
    </row>
    <row r="135" spans="1:22" x14ac:dyDescent="0.3">
      <c r="A135" t="b">
        <v>0</v>
      </c>
      <c r="B135" s="14">
        <v>43373.25</v>
      </c>
      <c r="C135" s="15">
        <v>0</v>
      </c>
      <c r="D135" s="15">
        <v>0</v>
      </c>
      <c r="E135" s="16">
        <v>0</v>
      </c>
      <c r="F135" s="17">
        <v>0</v>
      </c>
      <c r="G135" s="17">
        <v>1</v>
      </c>
      <c r="H135" s="17">
        <v>0</v>
      </c>
      <c r="I135" s="17">
        <v>1</v>
      </c>
      <c r="J135" s="17">
        <v>0</v>
      </c>
      <c r="K135" s="15">
        <v>1</v>
      </c>
      <c r="L135" s="17">
        <v>0</v>
      </c>
      <c r="M135" s="15">
        <v>1</v>
      </c>
      <c r="N135" s="16">
        <v>0</v>
      </c>
      <c r="O135" s="16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 s="18">
        <f t="shared" si="1"/>
        <v>20180930</v>
      </c>
      <c r="V135" s="18"/>
    </row>
    <row r="136" spans="1:22" x14ac:dyDescent="0.3">
      <c r="A136" t="b">
        <v>0</v>
      </c>
      <c r="B136" s="14">
        <v>43373.291666666664</v>
      </c>
      <c r="C136" s="15">
        <v>0</v>
      </c>
      <c r="D136" s="15">
        <v>0</v>
      </c>
      <c r="E136" s="16">
        <v>0</v>
      </c>
      <c r="F136" s="17">
        <v>0</v>
      </c>
      <c r="G136" s="17">
        <v>1</v>
      </c>
      <c r="H136" s="17">
        <v>0</v>
      </c>
      <c r="I136" s="17">
        <v>1</v>
      </c>
      <c r="J136" s="17">
        <v>0</v>
      </c>
      <c r="K136" s="15">
        <v>1</v>
      </c>
      <c r="L136" s="17">
        <v>0</v>
      </c>
      <c r="M136" s="15">
        <v>1</v>
      </c>
      <c r="N136" s="16">
        <v>0</v>
      </c>
      <c r="O136" s="1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 s="18">
        <f t="shared" si="1"/>
        <v>20180930</v>
      </c>
      <c r="V136" s="18"/>
    </row>
    <row r="137" spans="1:22" x14ac:dyDescent="0.3">
      <c r="A137" t="b">
        <v>0</v>
      </c>
      <c r="B137" s="14">
        <v>43373.333333333336</v>
      </c>
      <c r="C137" s="15">
        <v>0</v>
      </c>
      <c r="D137" s="15">
        <v>0</v>
      </c>
      <c r="E137" s="16">
        <v>0</v>
      </c>
      <c r="F137" s="17">
        <v>0</v>
      </c>
      <c r="G137" s="17">
        <v>1</v>
      </c>
      <c r="H137" s="17">
        <v>0</v>
      </c>
      <c r="I137" s="17">
        <v>1</v>
      </c>
      <c r="J137" s="17">
        <v>0</v>
      </c>
      <c r="K137" s="15">
        <v>1</v>
      </c>
      <c r="L137" s="17">
        <v>0</v>
      </c>
      <c r="M137" s="15">
        <v>1</v>
      </c>
      <c r="N137" s="16">
        <v>0</v>
      </c>
      <c r="O137" s="16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 s="18">
        <f t="shared" si="1"/>
        <v>20180930</v>
      </c>
      <c r="V137" s="18"/>
    </row>
    <row r="138" spans="1:22" x14ac:dyDescent="0.3">
      <c r="A138" t="b">
        <v>0</v>
      </c>
      <c r="B138" s="14">
        <v>43373.375</v>
      </c>
      <c r="C138" s="15">
        <v>0</v>
      </c>
      <c r="D138" s="15">
        <v>0</v>
      </c>
      <c r="E138" s="16">
        <v>0</v>
      </c>
      <c r="F138" s="17">
        <v>0</v>
      </c>
      <c r="G138" s="17">
        <v>1</v>
      </c>
      <c r="H138" s="17">
        <v>0</v>
      </c>
      <c r="I138" s="17">
        <v>1</v>
      </c>
      <c r="J138" s="17">
        <v>0</v>
      </c>
      <c r="K138" s="15">
        <v>1</v>
      </c>
      <c r="L138" s="17">
        <v>0</v>
      </c>
      <c r="M138" s="15">
        <v>1</v>
      </c>
      <c r="N138" s="16">
        <v>0</v>
      </c>
      <c r="O138" s="16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 s="18">
        <f t="shared" ref="U138:U201" si="2">YEAR($B138)*10000+MONTH($B138)*100+DAY($B138)</f>
        <v>20180930</v>
      </c>
      <c r="V138" s="18"/>
    </row>
    <row r="139" spans="1:22" x14ac:dyDescent="0.3">
      <c r="A139" t="b">
        <v>0</v>
      </c>
      <c r="B139" s="14">
        <v>43373.416666666664</v>
      </c>
      <c r="C139" s="15">
        <v>0</v>
      </c>
      <c r="D139" s="15">
        <v>0</v>
      </c>
      <c r="E139" s="16">
        <v>0</v>
      </c>
      <c r="F139" s="17">
        <v>0</v>
      </c>
      <c r="G139" s="17">
        <v>1</v>
      </c>
      <c r="H139" s="17">
        <v>0</v>
      </c>
      <c r="I139" s="17">
        <v>1</v>
      </c>
      <c r="J139" s="17">
        <v>0</v>
      </c>
      <c r="K139" s="15">
        <v>1</v>
      </c>
      <c r="L139" s="17">
        <v>0</v>
      </c>
      <c r="M139" s="15">
        <v>1</v>
      </c>
      <c r="N139" s="16">
        <v>0</v>
      </c>
      <c r="O139" s="16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 s="18">
        <f t="shared" si="2"/>
        <v>20180930</v>
      </c>
      <c r="V139" s="18"/>
    </row>
    <row r="140" spans="1:22" x14ac:dyDescent="0.3">
      <c r="A140" t="b">
        <v>0</v>
      </c>
      <c r="B140" s="14">
        <v>43373.458333333336</v>
      </c>
      <c r="C140" s="15">
        <v>0</v>
      </c>
      <c r="D140" s="15">
        <v>0</v>
      </c>
      <c r="E140" s="16">
        <v>0</v>
      </c>
      <c r="F140" s="17">
        <v>0</v>
      </c>
      <c r="G140" s="17">
        <v>1</v>
      </c>
      <c r="H140" s="17">
        <v>0</v>
      </c>
      <c r="I140" s="17">
        <v>1</v>
      </c>
      <c r="J140" s="17">
        <v>0</v>
      </c>
      <c r="K140" s="15">
        <v>1</v>
      </c>
      <c r="L140" s="17">
        <v>0</v>
      </c>
      <c r="M140" s="15">
        <v>1</v>
      </c>
      <c r="N140" s="16">
        <v>0</v>
      </c>
      <c r="O140" s="16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 s="18">
        <f t="shared" si="2"/>
        <v>20180930</v>
      </c>
      <c r="V140" s="18"/>
    </row>
    <row r="141" spans="1:22" x14ac:dyDescent="0.3">
      <c r="A141" t="b">
        <v>1</v>
      </c>
      <c r="B141" s="14">
        <v>43373.5</v>
      </c>
      <c r="C141" s="15">
        <v>0</v>
      </c>
      <c r="D141" s="15">
        <v>0</v>
      </c>
      <c r="E141" s="16">
        <v>0.02</v>
      </c>
      <c r="F141" s="17">
        <v>0.17600000000000002</v>
      </c>
      <c r="G141" s="17">
        <v>1</v>
      </c>
      <c r="H141" s="17">
        <v>0.17399999999999999</v>
      </c>
      <c r="I141" s="17">
        <v>99</v>
      </c>
      <c r="J141" s="17">
        <v>0</v>
      </c>
      <c r="K141" s="15">
        <v>1</v>
      </c>
      <c r="L141" s="17">
        <v>1.8000000000000002E-2</v>
      </c>
      <c r="M141" s="15">
        <v>1</v>
      </c>
      <c r="N141" s="16">
        <v>3.50597609561753E-3</v>
      </c>
      <c r="O141" s="16">
        <v>7.01195219123506E-3</v>
      </c>
      <c r="P141">
        <v>2.0116800000000001E-2</v>
      </c>
      <c r="Q141">
        <v>4.9808000000000002E-7</v>
      </c>
      <c r="R141">
        <v>5.8199203187251E-7</v>
      </c>
      <c r="S141">
        <v>8.4143426294820724E-3</v>
      </c>
      <c r="T141">
        <v>1.051792828685259E-3</v>
      </c>
      <c r="U141" s="18">
        <f t="shared" si="2"/>
        <v>20180930</v>
      </c>
      <c r="V141" s="18"/>
    </row>
    <row r="142" spans="1:22" x14ac:dyDescent="0.3">
      <c r="A142" t="b">
        <v>0</v>
      </c>
      <c r="B142" s="14">
        <v>43373.541666666664</v>
      </c>
      <c r="C142" s="15">
        <v>0</v>
      </c>
      <c r="D142" s="15">
        <v>0</v>
      </c>
      <c r="E142" s="16">
        <v>1</v>
      </c>
      <c r="F142" s="17">
        <v>9.6</v>
      </c>
      <c r="G142" s="17">
        <v>1</v>
      </c>
      <c r="H142" s="17">
        <v>0</v>
      </c>
      <c r="I142" s="17">
        <v>1</v>
      </c>
      <c r="J142" s="17">
        <v>0</v>
      </c>
      <c r="K142" s="15">
        <v>1</v>
      </c>
      <c r="L142" s="17">
        <v>1</v>
      </c>
      <c r="M142" s="15">
        <v>1</v>
      </c>
      <c r="N142" s="16">
        <v>0.19123505976095614</v>
      </c>
      <c r="O142" s="16">
        <v>0.38247011952191229</v>
      </c>
      <c r="P142">
        <v>1.09728</v>
      </c>
      <c r="Q142">
        <v>2.7167999999999998E-5</v>
      </c>
      <c r="R142">
        <v>3.1745019920318719E-5</v>
      </c>
      <c r="S142">
        <v>0.45896414342629471</v>
      </c>
      <c r="T142">
        <v>5.7370517928286839E-2</v>
      </c>
      <c r="U142" s="18">
        <f t="shared" si="2"/>
        <v>20180930</v>
      </c>
      <c r="V142" s="18"/>
    </row>
    <row r="143" spans="1:22" x14ac:dyDescent="0.3">
      <c r="A143" t="b">
        <v>0</v>
      </c>
      <c r="B143" s="14">
        <v>43373.583333333336</v>
      </c>
      <c r="C143" s="15">
        <v>0</v>
      </c>
      <c r="D143" s="15">
        <v>0</v>
      </c>
      <c r="E143" s="16">
        <v>1</v>
      </c>
      <c r="F143" s="17">
        <v>66.8</v>
      </c>
      <c r="G143" s="17">
        <v>1</v>
      </c>
      <c r="H143" s="17">
        <v>1</v>
      </c>
      <c r="I143" s="17">
        <v>1</v>
      </c>
      <c r="J143" s="17">
        <v>1.7</v>
      </c>
      <c r="K143" s="15">
        <v>1</v>
      </c>
      <c r="L143" s="17">
        <v>6.9</v>
      </c>
      <c r="M143" s="15">
        <v>1</v>
      </c>
      <c r="N143" s="16">
        <v>1.3306772908366533</v>
      </c>
      <c r="O143" s="16">
        <v>2.6613545816733066</v>
      </c>
      <c r="P143">
        <v>7.6352399999999996</v>
      </c>
      <c r="Q143">
        <v>1.89044E-4</v>
      </c>
      <c r="R143">
        <v>2.2089243027888445E-4</v>
      </c>
      <c r="S143">
        <v>3.1936254980079677</v>
      </c>
      <c r="T143">
        <v>0.39920318725099596</v>
      </c>
      <c r="U143" s="18">
        <f t="shared" si="2"/>
        <v>20180930</v>
      </c>
      <c r="V143" s="18"/>
    </row>
    <row r="144" spans="1:22" x14ac:dyDescent="0.3">
      <c r="A144" t="b">
        <v>0</v>
      </c>
      <c r="B144" s="14">
        <v>43373.625</v>
      </c>
      <c r="C144" s="15">
        <v>0</v>
      </c>
      <c r="D144" s="15">
        <v>0</v>
      </c>
      <c r="E144" s="16">
        <v>1</v>
      </c>
      <c r="F144" s="17">
        <v>70.599999999999994</v>
      </c>
      <c r="G144" s="17">
        <v>1</v>
      </c>
      <c r="H144" s="17">
        <v>1.3</v>
      </c>
      <c r="I144" s="17">
        <v>1</v>
      </c>
      <c r="J144" s="17">
        <v>3.4</v>
      </c>
      <c r="K144" s="15">
        <v>1</v>
      </c>
      <c r="L144" s="17">
        <v>7.2</v>
      </c>
      <c r="M144" s="15">
        <v>1</v>
      </c>
      <c r="N144" s="16">
        <v>1.4063745019920317</v>
      </c>
      <c r="O144" s="16">
        <v>2.8127490039840635</v>
      </c>
      <c r="P144">
        <v>8.0695799999999984</v>
      </c>
      <c r="Q144">
        <v>1.9979799999999997E-4</v>
      </c>
      <c r="R144">
        <v>2.3345816733067725E-4</v>
      </c>
      <c r="S144">
        <v>3.3752988047808761</v>
      </c>
      <c r="T144">
        <v>0.42191235059760951</v>
      </c>
      <c r="U144" s="18">
        <f t="shared" si="2"/>
        <v>20180930</v>
      </c>
      <c r="V144" s="18"/>
    </row>
    <row r="145" spans="1:22" x14ac:dyDescent="0.3">
      <c r="A145" t="b">
        <v>0</v>
      </c>
      <c r="B145" s="14">
        <v>43373.666666666664</v>
      </c>
      <c r="C145" s="15">
        <v>0</v>
      </c>
      <c r="D145" s="15">
        <v>0</v>
      </c>
      <c r="E145" s="16">
        <v>1</v>
      </c>
      <c r="F145" s="17">
        <v>76.3</v>
      </c>
      <c r="G145" s="17">
        <v>1</v>
      </c>
      <c r="H145" s="17">
        <v>1.8</v>
      </c>
      <c r="I145" s="17">
        <v>1</v>
      </c>
      <c r="J145" s="17">
        <v>4</v>
      </c>
      <c r="K145" s="15">
        <v>1</v>
      </c>
      <c r="L145" s="17">
        <v>7.8</v>
      </c>
      <c r="M145" s="15">
        <v>1</v>
      </c>
      <c r="N145" s="16">
        <v>1.5199203187250994</v>
      </c>
      <c r="O145" s="16">
        <v>3.0398406374501987</v>
      </c>
      <c r="P145">
        <v>8.7210900000000002</v>
      </c>
      <c r="Q145">
        <v>2.1592899999999999E-4</v>
      </c>
      <c r="R145">
        <v>2.5230677290836648E-4</v>
      </c>
      <c r="S145">
        <v>3.6478087649402382</v>
      </c>
      <c r="T145">
        <v>0.45597609561752978</v>
      </c>
      <c r="U145" s="18">
        <f t="shared" si="2"/>
        <v>20180930</v>
      </c>
      <c r="V145" s="18"/>
    </row>
    <row r="146" spans="1:22" x14ac:dyDescent="0.3">
      <c r="A146" t="b">
        <v>0</v>
      </c>
      <c r="B146" s="14">
        <v>43373.708333333336</v>
      </c>
      <c r="C146" s="15">
        <v>0</v>
      </c>
      <c r="D146" s="15">
        <v>0</v>
      </c>
      <c r="E146" s="16">
        <v>1</v>
      </c>
      <c r="F146" s="17">
        <v>79.599999999999994</v>
      </c>
      <c r="G146" s="17">
        <v>1</v>
      </c>
      <c r="H146" s="17">
        <v>1.9</v>
      </c>
      <c r="I146" s="17">
        <v>1</v>
      </c>
      <c r="J146" s="17">
        <v>3.9</v>
      </c>
      <c r="K146" s="15">
        <v>1</v>
      </c>
      <c r="L146" s="17">
        <v>8.1999999999999993</v>
      </c>
      <c r="M146" s="15">
        <v>1</v>
      </c>
      <c r="N146" s="16">
        <v>1.585657370517928</v>
      </c>
      <c r="O146" s="16">
        <v>3.171314741035856</v>
      </c>
      <c r="P146">
        <v>9.098279999999999</v>
      </c>
      <c r="Q146">
        <v>2.2526799999999999E-4</v>
      </c>
      <c r="R146">
        <v>2.6321912350597604E-4</v>
      </c>
      <c r="S146">
        <v>3.8055776892430271</v>
      </c>
      <c r="T146">
        <v>0.47569721115537839</v>
      </c>
      <c r="U146" s="18">
        <f t="shared" si="2"/>
        <v>20180930</v>
      </c>
      <c r="V146" s="18"/>
    </row>
    <row r="147" spans="1:22" x14ac:dyDescent="0.3">
      <c r="A147" t="b">
        <v>0</v>
      </c>
      <c r="B147" s="14">
        <v>43373.75</v>
      </c>
      <c r="C147" s="15">
        <v>0</v>
      </c>
      <c r="D147" s="15">
        <v>0</v>
      </c>
      <c r="E147" s="16">
        <v>1</v>
      </c>
      <c r="F147" s="17">
        <v>80.900000000000006</v>
      </c>
      <c r="G147" s="17">
        <v>1</v>
      </c>
      <c r="H147" s="17">
        <v>1.9</v>
      </c>
      <c r="I147" s="17">
        <v>1</v>
      </c>
      <c r="J147" s="17">
        <v>3.9</v>
      </c>
      <c r="K147" s="15">
        <v>1</v>
      </c>
      <c r="L147" s="17">
        <v>8.3000000000000007</v>
      </c>
      <c r="M147" s="15">
        <v>1</v>
      </c>
      <c r="N147" s="16">
        <v>1.6115537848605579</v>
      </c>
      <c r="O147" s="16">
        <v>3.2231075697211158</v>
      </c>
      <c r="P147">
        <v>9.2468700000000013</v>
      </c>
      <c r="Q147">
        <v>2.2894700000000002E-4</v>
      </c>
      <c r="R147">
        <v>2.675179282868526E-4</v>
      </c>
      <c r="S147">
        <v>3.8677290836653389</v>
      </c>
      <c r="T147">
        <v>0.48346613545816736</v>
      </c>
      <c r="U147" s="18">
        <f t="shared" si="2"/>
        <v>20180930</v>
      </c>
      <c r="V147" s="18"/>
    </row>
    <row r="148" spans="1:22" x14ac:dyDescent="0.3">
      <c r="A148" t="b">
        <v>0</v>
      </c>
      <c r="B148" s="14">
        <v>43373.791666666664</v>
      </c>
      <c r="C148" s="15">
        <v>0</v>
      </c>
      <c r="D148" s="15">
        <v>0</v>
      </c>
      <c r="E148" s="16">
        <v>1</v>
      </c>
      <c r="F148" s="17">
        <v>81.5</v>
      </c>
      <c r="G148" s="17">
        <v>1</v>
      </c>
      <c r="H148" s="17">
        <v>2</v>
      </c>
      <c r="I148" s="17">
        <v>1</v>
      </c>
      <c r="J148" s="17">
        <v>3.3</v>
      </c>
      <c r="K148" s="15">
        <v>1</v>
      </c>
      <c r="L148" s="17">
        <v>8.4</v>
      </c>
      <c r="M148" s="15">
        <v>1</v>
      </c>
      <c r="N148" s="16">
        <v>1.6235059760956174</v>
      </c>
      <c r="O148" s="16">
        <v>3.2470119521912348</v>
      </c>
      <c r="P148">
        <v>9.3154500000000002</v>
      </c>
      <c r="Q148">
        <v>2.30645E-4</v>
      </c>
      <c r="R148">
        <v>2.6950199203187251E-4</v>
      </c>
      <c r="S148">
        <v>3.8964143426294817</v>
      </c>
      <c r="T148">
        <v>0.48705179282868521</v>
      </c>
      <c r="U148" s="18">
        <f t="shared" si="2"/>
        <v>20180930</v>
      </c>
      <c r="V148" s="18"/>
    </row>
    <row r="149" spans="1:22" x14ac:dyDescent="0.3">
      <c r="A149" t="b">
        <v>0</v>
      </c>
      <c r="B149" s="14">
        <v>43373.833333333336</v>
      </c>
      <c r="C149" s="15">
        <v>0</v>
      </c>
      <c r="D149" s="15">
        <v>0</v>
      </c>
      <c r="E149" s="16">
        <v>1</v>
      </c>
      <c r="F149" s="17">
        <v>83.1</v>
      </c>
      <c r="G149" s="17">
        <v>1</v>
      </c>
      <c r="H149" s="17">
        <v>2.2000000000000002</v>
      </c>
      <c r="I149" s="17">
        <v>1</v>
      </c>
      <c r="J149" s="17">
        <v>5.3</v>
      </c>
      <c r="K149" s="15">
        <v>1</v>
      </c>
      <c r="L149" s="17">
        <v>8.5</v>
      </c>
      <c r="M149" s="15">
        <v>1</v>
      </c>
      <c r="N149" s="16">
        <v>1.6553784860557768</v>
      </c>
      <c r="O149" s="16">
        <v>3.3107569721115535</v>
      </c>
      <c r="P149">
        <v>9.4983299999999993</v>
      </c>
      <c r="Q149">
        <v>2.3517299999999998E-4</v>
      </c>
      <c r="R149">
        <v>2.7479282868525892E-4</v>
      </c>
      <c r="S149">
        <v>3.972908366533864</v>
      </c>
      <c r="T149">
        <v>0.496613545816733</v>
      </c>
      <c r="U149" s="18">
        <f t="shared" si="2"/>
        <v>20180930</v>
      </c>
      <c r="V149" s="18"/>
    </row>
    <row r="150" spans="1:22" x14ac:dyDescent="0.3">
      <c r="A150" t="b">
        <v>0</v>
      </c>
      <c r="B150" s="14">
        <v>43373.875</v>
      </c>
      <c r="C150" s="15">
        <v>0</v>
      </c>
      <c r="D150" s="15">
        <v>0</v>
      </c>
      <c r="E150" s="16">
        <v>1</v>
      </c>
      <c r="F150" s="17">
        <v>99.8</v>
      </c>
      <c r="G150" s="17">
        <v>1</v>
      </c>
      <c r="H150" s="17">
        <v>2.8</v>
      </c>
      <c r="I150" s="17">
        <v>1</v>
      </c>
      <c r="J150" s="17">
        <v>6.3</v>
      </c>
      <c r="K150" s="15">
        <v>1</v>
      </c>
      <c r="L150" s="17">
        <v>10.199999999999999</v>
      </c>
      <c r="M150" s="15">
        <v>1</v>
      </c>
      <c r="N150" s="16">
        <v>1.98804780876494</v>
      </c>
      <c r="O150" s="16">
        <v>3.9760956175298801</v>
      </c>
      <c r="P150">
        <v>11.40714</v>
      </c>
      <c r="Q150">
        <v>2.8243399999999997E-4</v>
      </c>
      <c r="R150">
        <v>3.3001593625498003E-4</v>
      </c>
      <c r="S150">
        <v>4.7713147410358561</v>
      </c>
      <c r="T150">
        <v>0.59641434262948201</v>
      </c>
      <c r="U150" s="18">
        <f t="shared" si="2"/>
        <v>20180930</v>
      </c>
      <c r="V150" s="18"/>
    </row>
    <row r="151" spans="1:22" x14ac:dyDescent="0.3">
      <c r="A151" t="b">
        <v>0</v>
      </c>
      <c r="B151" s="14">
        <v>43373.916666666664</v>
      </c>
      <c r="C151" s="15">
        <v>0</v>
      </c>
      <c r="D151" s="15">
        <v>0</v>
      </c>
      <c r="E151" s="16">
        <v>1</v>
      </c>
      <c r="F151" s="17">
        <v>134.9</v>
      </c>
      <c r="G151" s="17">
        <v>1</v>
      </c>
      <c r="H151" s="17">
        <v>4.5999999999999996</v>
      </c>
      <c r="I151" s="17">
        <v>1</v>
      </c>
      <c r="J151" s="17">
        <v>7.4</v>
      </c>
      <c r="K151" s="15">
        <v>1</v>
      </c>
      <c r="L151" s="17">
        <v>13.8</v>
      </c>
      <c r="M151" s="15">
        <v>1</v>
      </c>
      <c r="N151" s="16">
        <v>2.6872509960159361</v>
      </c>
      <c r="O151" s="16">
        <v>5.3745019920318722</v>
      </c>
      <c r="P151">
        <v>15.41907</v>
      </c>
      <c r="Q151">
        <v>3.8176700000000003E-4</v>
      </c>
      <c r="R151">
        <v>4.460836653386454E-4</v>
      </c>
      <c r="S151">
        <v>6.4494023904382463</v>
      </c>
      <c r="T151">
        <v>0.80617529880478078</v>
      </c>
      <c r="U151" s="18">
        <f t="shared" si="2"/>
        <v>20180930</v>
      </c>
      <c r="V151" s="18"/>
    </row>
    <row r="152" spans="1:22" x14ac:dyDescent="0.3">
      <c r="A152" t="b">
        <v>0</v>
      </c>
      <c r="B152" s="14">
        <v>43373.958333333336</v>
      </c>
      <c r="C152" s="15">
        <v>0</v>
      </c>
      <c r="D152" s="15">
        <v>2</v>
      </c>
      <c r="E152" s="16">
        <v>1</v>
      </c>
      <c r="F152" s="17">
        <v>169.2</v>
      </c>
      <c r="G152" s="17">
        <v>1</v>
      </c>
      <c r="H152" s="17">
        <v>15.1</v>
      </c>
      <c r="I152" s="17">
        <v>1</v>
      </c>
      <c r="J152" s="17">
        <v>56.9</v>
      </c>
      <c r="K152" s="15">
        <v>1</v>
      </c>
      <c r="L152" s="17">
        <v>17.399999999999999</v>
      </c>
      <c r="M152" s="15">
        <v>1</v>
      </c>
      <c r="N152" s="16">
        <v>3.3705179282868523</v>
      </c>
      <c r="O152" s="16">
        <v>6.7410358565737045</v>
      </c>
      <c r="P152">
        <v>19.339559999999999</v>
      </c>
      <c r="Q152">
        <v>4.7883599999999995E-4</v>
      </c>
      <c r="R152">
        <v>5.5950597609561749E-4</v>
      </c>
      <c r="S152">
        <v>8.0892430278884451</v>
      </c>
      <c r="T152">
        <v>1.0111553784860556</v>
      </c>
      <c r="U152" s="18">
        <f t="shared" si="2"/>
        <v>20180930</v>
      </c>
      <c r="V152" s="18"/>
    </row>
    <row r="153" spans="1:22" x14ac:dyDescent="0.3">
      <c r="A153" t="b">
        <v>0</v>
      </c>
      <c r="B153" s="14">
        <v>43374</v>
      </c>
      <c r="C153" s="15">
        <v>0</v>
      </c>
      <c r="D153" s="15">
        <v>48</v>
      </c>
      <c r="E153" s="16">
        <v>1</v>
      </c>
      <c r="F153" s="17">
        <v>593.9</v>
      </c>
      <c r="G153" s="17">
        <v>1</v>
      </c>
      <c r="H153" s="17">
        <v>192.4</v>
      </c>
      <c r="I153" s="17">
        <v>1</v>
      </c>
      <c r="J153" s="17">
        <v>790.9</v>
      </c>
      <c r="K153" s="15">
        <v>1</v>
      </c>
      <c r="L153" s="17">
        <v>60.9</v>
      </c>
      <c r="M153" s="15">
        <v>1</v>
      </c>
      <c r="N153" s="16">
        <v>11.830677290836652</v>
      </c>
      <c r="O153" s="16">
        <v>23.661354581673304</v>
      </c>
      <c r="P153">
        <v>67.882769999999994</v>
      </c>
      <c r="Q153">
        <v>1.6807369999999999E-3</v>
      </c>
      <c r="R153">
        <v>1.9638924302788842E-3</v>
      </c>
      <c r="S153">
        <v>28.393625498007964</v>
      </c>
      <c r="T153">
        <v>3.5492031872509955</v>
      </c>
      <c r="U153" s="18">
        <f t="shared" si="2"/>
        <v>20181001</v>
      </c>
      <c r="V153" s="18"/>
    </row>
    <row r="154" spans="1:22" x14ac:dyDescent="0.3">
      <c r="A154" t="b">
        <v>0</v>
      </c>
      <c r="B154" s="14">
        <v>43374.041666666664</v>
      </c>
      <c r="C154" s="15">
        <v>0</v>
      </c>
      <c r="D154" s="15">
        <v>84</v>
      </c>
      <c r="E154" s="16">
        <v>1</v>
      </c>
      <c r="F154" s="17">
        <v>874.5</v>
      </c>
      <c r="G154" s="17">
        <v>1</v>
      </c>
      <c r="H154" s="17">
        <v>317.39999999999998</v>
      </c>
      <c r="I154" s="17">
        <v>1</v>
      </c>
      <c r="J154" s="17">
        <v>1434.7</v>
      </c>
      <c r="K154" s="15">
        <v>1</v>
      </c>
      <c r="L154" s="17">
        <v>89.7</v>
      </c>
      <c r="M154" s="15">
        <v>1</v>
      </c>
      <c r="N154" s="16">
        <v>17.420318725099602</v>
      </c>
      <c r="O154" s="16">
        <v>34.840637450199203</v>
      </c>
      <c r="P154">
        <v>99.955349999999996</v>
      </c>
      <c r="Q154">
        <v>2.4748349999999999E-3</v>
      </c>
      <c r="R154">
        <v>2.8917729083665338E-3</v>
      </c>
      <c r="S154">
        <v>41.808764940239044</v>
      </c>
      <c r="T154">
        <v>5.2260956175298805</v>
      </c>
      <c r="U154" s="18">
        <f t="shared" si="2"/>
        <v>20181001</v>
      </c>
      <c r="V154" s="18"/>
    </row>
    <row r="155" spans="1:22" x14ac:dyDescent="0.3">
      <c r="A155" t="b">
        <v>0</v>
      </c>
      <c r="B155" s="14">
        <v>43374.083333333336</v>
      </c>
      <c r="C155" s="15">
        <v>0</v>
      </c>
      <c r="D155" s="15">
        <v>114</v>
      </c>
      <c r="E155" s="16">
        <v>1</v>
      </c>
      <c r="F155" s="17">
        <v>1082.3</v>
      </c>
      <c r="G155" s="17">
        <v>1</v>
      </c>
      <c r="H155" s="17">
        <v>540.1</v>
      </c>
      <c r="I155" s="17">
        <v>1</v>
      </c>
      <c r="J155" s="17">
        <v>2021.2</v>
      </c>
      <c r="K155" s="15">
        <v>1</v>
      </c>
      <c r="L155" s="17">
        <v>111</v>
      </c>
      <c r="M155" s="15">
        <v>1</v>
      </c>
      <c r="N155" s="16">
        <v>21.559760956175296</v>
      </c>
      <c r="O155" s="16">
        <v>43.119521912350592</v>
      </c>
      <c r="P155">
        <v>123.70688999999999</v>
      </c>
      <c r="Q155">
        <v>3.0629089999999999E-3</v>
      </c>
      <c r="R155">
        <v>3.578920318725099E-3</v>
      </c>
      <c r="S155">
        <v>51.743426294820708</v>
      </c>
      <c r="T155">
        <v>6.4679282868525885</v>
      </c>
      <c r="U155" s="18">
        <f t="shared" si="2"/>
        <v>20181001</v>
      </c>
      <c r="V155" s="18"/>
    </row>
    <row r="156" spans="1:22" x14ac:dyDescent="0.3">
      <c r="A156" t="b">
        <v>0</v>
      </c>
      <c r="B156" s="14">
        <v>43374.125</v>
      </c>
      <c r="C156" s="15">
        <v>0</v>
      </c>
      <c r="D156" s="15">
        <v>145</v>
      </c>
      <c r="E156" s="16">
        <v>1</v>
      </c>
      <c r="F156" s="17">
        <v>1300.7</v>
      </c>
      <c r="G156" s="17">
        <v>1</v>
      </c>
      <c r="H156" s="17">
        <v>738.8</v>
      </c>
      <c r="I156" s="17">
        <v>1</v>
      </c>
      <c r="J156" s="17">
        <v>2555.3000000000002</v>
      </c>
      <c r="K156" s="15">
        <v>1</v>
      </c>
      <c r="L156" s="17">
        <v>133.4</v>
      </c>
      <c r="M156" s="15">
        <v>1</v>
      </c>
      <c r="N156" s="16">
        <v>25.910358565737052</v>
      </c>
      <c r="O156" s="16">
        <v>51.820717131474105</v>
      </c>
      <c r="P156">
        <v>148.67000999999999</v>
      </c>
      <c r="Q156">
        <v>3.6809810000000003E-3</v>
      </c>
      <c r="R156">
        <v>4.301119521912351E-3</v>
      </c>
      <c r="S156">
        <v>62.184860557768921</v>
      </c>
      <c r="T156">
        <v>7.7731075697211152</v>
      </c>
      <c r="U156" s="18">
        <f t="shared" si="2"/>
        <v>20181001</v>
      </c>
      <c r="V156" s="18"/>
    </row>
    <row r="157" spans="1:22" x14ac:dyDescent="0.3">
      <c r="A157" t="b">
        <v>0</v>
      </c>
      <c r="B157" s="14">
        <v>43374.166666666664</v>
      </c>
      <c r="C157" s="15">
        <v>0</v>
      </c>
      <c r="D157" s="15">
        <v>145</v>
      </c>
      <c r="E157" s="16">
        <v>1</v>
      </c>
      <c r="F157" s="17">
        <v>1300.3</v>
      </c>
      <c r="G157" s="17">
        <v>1</v>
      </c>
      <c r="H157" s="17">
        <v>711.3</v>
      </c>
      <c r="I157" s="17">
        <v>1</v>
      </c>
      <c r="J157" s="17">
        <v>2701.1</v>
      </c>
      <c r="K157" s="15">
        <v>1</v>
      </c>
      <c r="L157" s="17">
        <v>133.4</v>
      </c>
      <c r="M157" s="15">
        <v>1</v>
      </c>
      <c r="N157" s="16">
        <v>25.902390438247011</v>
      </c>
      <c r="O157" s="16">
        <v>51.804780876494021</v>
      </c>
      <c r="P157">
        <v>148.62429</v>
      </c>
      <c r="Q157">
        <v>3.6798489999999998E-3</v>
      </c>
      <c r="R157">
        <v>4.2997968127490033E-3</v>
      </c>
      <c r="S157">
        <v>62.165737051792824</v>
      </c>
      <c r="T157">
        <v>7.770717131474103</v>
      </c>
      <c r="U157" s="18">
        <f t="shared" si="2"/>
        <v>20181001</v>
      </c>
      <c r="V157" s="18"/>
    </row>
    <row r="158" spans="1:22" x14ac:dyDescent="0.3">
      <c r="A158" t="b">
        <v>0</v>
      </c>
      <c r="B158" s="14">
        <v>43374.208333333336</v>
      </c>
      <c r="C158" s="15">
        <v>0</v>
      </c>
      <c r="D158" s="15">
        <v>145</v>
      </c>
      <c r="E158" s="16">
        <v>1</v>
      </c>
      <c r="F158" s="17">
        <v>1274.4000000000001</v>
      </c>
      <c r="G158" s="17">
        <v>1</v>
      </c>
      <c r="H158" s="17">
        <v>695.8</v>
      </c>
      <c r="I158" s="17">
        <v>1</v>
      </c>
      <c r="J158" s="17">
        <v>2656.1</v>
      </c>
      <c r="K158" s="15">
        <v>1</v>
      </c>
      <c r="L158" s="17">
        <v>130.80000000000001</v>
      </c>
      <c r="M158" s="15">
        <v>1</v>
      </c>
      <c r="N158" s="16">
        <v>25.386454183266931</v>
      </c>
      <c r="O158" s="16">
        <v>50.772908366533862</v>
      </c>
      <c r="P158">
        <v>145.66392000000002</v>
      </c>
      <c r="Q158">
        <v>3.6065520000000003E-3</v>
      </c>
      <c r="R158">
        <v>4.2141513944223101E-3</v>
      </c>
      <c r="S158">
        <v>60.927490039840634</v>
      </c>
      <c r="T158">
        <v>7.6159362549800793</v>
      </c>
      <c r="U158" s="18">
        <f t="shared" si="2"/>
        <v>20181001</v>
      </c>
      <c r="V158" s="18"/>
    </row>
    <row r="159" spans="1:22" x14ac:dyDescent="0.3">
      <c r="A159" t="b">
        <v>0</v>
      </c>
      <c r="B159" s="14">
        <v>43374.25</v>
      </c>
      <c r="C159" s="15">
        <v>0</v>
      </c>
      <c r="D159" s="15">
        <v>145</v>
      </c>
      <c r="E159" s="16">
        <v>1</v>
      </c>
      <c r="F159" s="17">
        <v>1285.3</v>
      </c>
      <c r="G159" s="17">
        <v>1</v>
      </c>
      <c r="H159" s="17">
        <v>694.1</v>
      </c>
      <c r="I159" s="17">
        <v>1</v>
      </c>
      <c r="J159" s="17">
        <v>2686.3</v>
      </c>
      <c r="K159" s="15">
        <v>1</v>
      </c>
      <c r="L159" s="17">
        <v>131.9</v>
      </c>
      <c r="M159" s="15">
        <v>1</v>
      </c>
      <c r="N159" s="16">
        <v>25.603585657370516</v>
      </c>
      <c r="O159" s="16">
        <v>51.207171314741032</v>
      </c>
      <c r="P159">
        <v>146.90978999999999</v>
      </c>
      <c r="Q159">
        <v>3.6373989999999999E-3</v>
      </c>
      <c r="R159">
        <v>4.2501952191235058E-3</v>
      </c>
      <c r="S159">
        <v>61.448605577689236</v>
      </c>
      <c r="T159">
        <v>7.6810756972111545</v>
      </c>
      <c r="U159" s="18">
        <f t="shared" si="2"/>
        <v>20181001</v>
      </c>
      <c r="V159" s="18"/>
    </row>
    <row r="160" spans="1:22" x14ac:dyDescent="0.3">
      <c r="A160" t="b">
        <v>0</v>
      </c>
      <c r="B160" s="14">
        <v>43374.291666666664</v>
      </c>
      <c r="C160" s="15">
        <v>0</v>
      </c>
      <c r="D160" s="15">
        <v>145</v>
      </c>
      <c r="E160" s="16">
        <v>1</v>
      </c>
      <c r="F160" s="17">
        <v>1282.5999999999999</v>
      </c>
      <c r="G160" s="17">
        <v>1</v>
      </c>
      <c r="H160" s="17">
        <v>692.6</v>
      </c>
      <c r="I160" s="17">
        <v>1</v>
      </c>
      <c r="J160" s="17">
        <v>2696.7</v>
      </c>
      <c r="K160" s="15">
        <v>1</v>
      </c>
      <c r="L160" s="17">
        <v>131.6</v>
      </c>
      <c r="M160" s="15">
        <v>1</v>
      </c>
      <c r="N160" s="16">
        <v>25.549800796812747</v>
      </c>
      <c r="O160" s="16">
        <v>51.099601593625493</v>
      </c>
      <c r="P160">
        <v>146.60118</v>
      </c>
      <c r="Q160">
        <v>3.6297579999999999E-3</v>
      </c>
      <c r="R160">
        <v>4.2412669322709155E-3</v>
      </c>
      <c r="S160">
        <v>61.319521912350588</v>
      </c>
      <c r="T160">
        <v>7.6649402390438235</v>
      </c>
      <c r="U160" s="18">
        <f t="shared" si="2"/>
        <v>20181001</v>
      </c>
      <c r="V160" s="18"/>
    </row>
    <row r="161" spans="1:22" x14ac:dyDescent="0.3">
      <c r="A161" t="b">
        <v>0</v>
      </c>
      <c r="B161" s="14">
        <v>43374.333333333336</v>
      </c>
      <c r="C161" s="15">
        <v>0</v>
      </c>
      <c r="D161" s="15">
        <v>145</v>
      </c>
      <c r="E161" s="16">
        <v>1</v>
      </c>
      <c r="F161" s="17">
        <v>1287.5</v>
      </c>
      <c r="G161" s="17">
        <v>1</v>
      </c>
      <c r="H161" s="17">
        <v>688.8</v>
      </c>
      <c r="I161" s="17">
        <v>1</v>
      </c>
      <c r="J161" s="17">
        <v>2691</v>
      </c>
      <c r="K161" s="15">
        <v>1</v>
      </c>
      <c r="L161" s="17">
        <v>132.1</v>
      </c>
      <c r="M161" s="15">
        <v>1</v>
      </c>
      <c r="N161" s="16">
        <v>25.647410358565736</v>
      </c>
      <c r="O161" s="16">
        <v>51.294820717131472</v>
      </c>
      <c r="P161">
        <v>147.16125</v>
      </c>
      <c r="Q161">
        <v>3.6436250000000002E-3</v>
      </c>
      <c r="R161">
        <v>4.2574701195219125E-3</v>
      </c>
      <c r="S161">
        <v>61.553784860557762</v>
      </c>
      <c r="T161">
        <v>7.6942231075697203</v>
      </c>
      <c r="U161" s="18">
        <f t="shared" si="2"/>
        <v>20181001</v>
      </c>
      <c r="V161" s="18"/>
    </row>
    <row r="162" spans="1:22" x14ac:dyDescent="0.3">
      <c r="A162" t="b">
        <v>0</v>
      </c>
      <c r="B162" s="14">
        <v>43374.375</v>
      </c>
      <c r="C162" s="15">
        <v>0</v>
      </c>
      <c r="D162" s="15">
        <v>145</v>
      </c>
      <c r="E162" s="16">
        <v>1</v>
      </c>
      <c r="F162" s="17">
        <v>1285.0999999999999</v>
      </c>
      <c r="G162" s="17">
        <v>1</v>
      </c>
      <c r="H162" s="17">
        <v>691.4</v>
      </c>
      <c r="I162" s="17">
        <v>1</v>
      </c>
      <c r="J162" s="17">
        <v>2706</v>
      </c>
      <c r="K162" s="15">
        <v>1</v>
      </c>
      <c r="L162" s="17">
        <v>131.80000000000001</v>
      </c>
      <c r="M162" s="15">
        <v>1</v>
      </c>
      <c r="N162" s="16">
        <v>25.599601593625493</v>
      </c>
      <c r="O162" s="16">
        <v>51.199203187250987</v>
      </c>
      <c r="P162">
        <v>146.88692999999998</v>
      </c>
      <c r="Q162">
        <v>3.6368329999999999E-3</v>
      </c>
      <c r="R162">
        <v>4.249533864541832E-3</v>
      </c>
      <c r="S162">
        <v>61.43904382470118</v>
      </c>
      <c r="T162">
        <v>7.6798804780876475</v>
      </c>
      <c r="U162" s="18">
        <f t="shared" si="2"/>
        <v>20181001</v>
      </c>
      <c r="V162" s="18"/>
    </row>
    <row r="163" spans="1:22" x14ac:dyDescent="0.3">
      <c r="A163" t="b">
        <v>0</v>
      </c>
      <c r="B163" s="14">
        <v>43374.416666666664</v>
      </c>
      <c r="C163" s="15">
        <v>0</v>
      </c>
      <c r="D163" s="15">
        <v>145</v>
      </c>
      <c r="E163" s="16">
        <v>1</v>
      </c>
      <c r="F163" s="17">
        <v>1282.4000000000001</v>
      </c>
      <c r="G163" s="17">
        <v>1</v>
      </c>
      <c r="H163" s="17">
        <v>688.6</v>
      </c>
      <c r="I163" s="17">
        <v>1</v>
      </c>
      <c r="J163" s="17">
        <v>2701.9</v>
      </c>
      <c r="K163" s="15">
        <v>1</v>
      </c>
      <c r="L163" s="17">
        <v>131.6</v>
      </c>
      <c r="M163" s="15">
        <v>1</v>
      </c>
      <c r="N163" s="16">
        <v>25.545816733067728</v>
      </c>
      <c r="O163" s="16">
        <v>51.091633466135455</v>
      </c>
      <c r="P163">
        <v>146.57832000000002</v>
      </c>
      <c r="Q163">
        <v>3.6291920000000003E-3</v>
      </c>
      <c r="R163">
        <v>4.2406055776892425E-3</v>
      </c>
      <c r="S163">
        <v>61.309960159362547</v>
      </c>
      <c r="T163">
        <v>7.6637450199203183</v>
      </c>
      <c r="U163" s="18">
        <f t="shared" si="2"/>
        <v>20181001</v>
      </c>
      <c r="V163" s="18"/>
    </row>
    <row r="164" spans="1:22" x14ac:dyDescent="0.3">
      <c r="A164" t="b">
        <v>0</v>
      </c>
      <c r="B164" s="14">
        <v>43374.458333333336</v>
      </c>
      <c r="C164" s="15">
        <v>0</v>
      </c>
      <c r="D164" s="15">
        <v>145</v>
      </c>
      <c r="E164" s="16">
        <v>1</v>
      </c>
      <c r="F164" s="17">
        <v>1280.2</v>
      </c>
      <c r="G164" s="17">
        <v>1</v>
      </c>
      <c r="H164" s="17">
        <v>687.5</v>
      </c>
      <c r="I164" s="17">
        <v>1</v>
      </c>
      <c r="J164" s="17">
        <v>2710.1</v>
      </c>
      <c r="K164" s="15">
        <v>1</v>
      </c>
      <c r="L164" s="17">
        <v>131.4</v>
      </c>
      <c r="M164" s="15">
        <v>1</v>
      </c>
      <c r="N164" s="16">
        <v>25.501992031872508</v>
      </c>
      <c r="O164" s="16">
        <v>51.003984063745015</v>
      </c>
      <c r="P164">
        <v>146.32686000000001</v>
      </c>
      <c r="Q164">
        <v>3.622966E-3</v>
      </c>
      <c r="R164">
        <v>4.2333306772908358E-3</v>
      </c>
      <c r="S164">
        <v>61.204780876494013</v>
      </c>
      <c r="T164">
        <v>7.6505976095617516</v>
      </c>
      <c r="U164" s="18">
        <f t="shared" si="2"/>
        <v>20181001</v>
      </c>
      <c r="V164" s="18"/>
    </row>
    <row r="165" spans="1:22" x14ac:dyDescent="0.3">
      <c r="A165" t="b">
        <v>0</v>
      </c>
      <c r="B165" s="14">
        <v>43374.5</v>
      </c>
      <c r="C165" s="15">
        <v>0</v>
      </c>
      <c r="D165" s="15">
        <v>145</v>
      </c>
      <c r="E165" s="16">
        <v>1</v>
      </c>
      <c r="F165" s="17">
        <v>1286.5999999999999</v>
      </c>
      <c r="G165" s="17">
        <v>1</v>
      </c>
      <c r="H165" s="17">
        <v>696.1</v>
      </c>
      <c r="I165" s="17">
        <v>1</v>
      </c>
      <c r="J165" s="17">
        <v>2709.3</v>
      </c>
      <c r="K165" s="15">
        <v>1</v>
      </c>
      <c r="L165" s="17">
        <v>132</v>
      </c>
      <c r="M165" s="15">
        <v>1</v>
      </c>
      <c r="N165" s="16">
        <v>25.629482071713145</v>
      </c>
      <c r="O165" s="16">
        <v>51.25896414342629</v>
      </c>
      <c r="P165">
        <v>147.05838</v>
      </c>
      <c r="Q165">
        <v>3.6410779999999998E-3</v>
      </c>
      <c r="R165">
        <v>4.2544940239043821E-3</v>
      </c>
      <c r="S165">
        <v>61.510756972111544</v>
      </c>
      <c r="T165">
        <v>7.688844621513943</v>
      </c>
      <c r="U165" s="18">
        <f t="shared" si="2"/>
        <v>20181001</v>
      </c>
      <c r="V165" s="18"/>
    </row>
    <row r="166" spans="1:22" x14ac:dyDescent="0.3">
      <c r="A166" t="b">
        <v>0</v>
      </c>
      <c r="B166" s="14">
        <v>43374.541666666664</v>
      </c>
      <c r="C166" s="15">
        <v>0</v>
      </c>
      <c r="D166" s="15">
        <v>145</v>
      </c>
      <c r="E166" s="16">
        <v>1</v>
      </c>
      <c r="F166" s="17">
        <v>1284.5999999999999</v>
      </c>
      <c r="G166" s="17">
        <v>1</v>
      </c>
      <c r="H166" s="17">
        <v>695</v>
      </c>
      <c r="I166" s="17">
        <v>1</v>
      </c>
      <c r="J166" s="17">
        <v>2708.5</v>
      </c>
      <c r="K166" s="15">
        <v>1</v>
      </c>
      <c r="L166" s="17">
        <v>131.80000000000001</v>
      </c>
      <c r="M166" s="15">
        <v>1</v>
      </c>
      <c r="N166" s="16">
        <v>25.589641434262944</v>
      </c>
      <c r="O166" s="16">
        <v>51.179282868525888</v>
      </c>
      <c r="P166">
        <v>146.82978</v>
      </c>
      <c r="Q166">
        <v>3.6354179999999996E-3</v>
      </c>
      <c r="R166">
        <v>4.2478804780876483E-3</v>
      </c>
      <c r="S166">
        <v>61.415139442231066</v>
      </c>
      <c r="T166">
        <v>7.6768924302788832</v>
      </c>
      <c r="U166" s="18">
        <f t="shared" si="2"/>
        <v>20181001</v>
      </c>
      <c r="V166" s="18"/>
    </row>
    <row r="167" spans="1:22" x14ac:dyDescent="0.3">
      <c r="A167" t="b">
        <v>0</v>
      </c>
      <c r="B167" s="14">
        <v>43374.583333333336</v>
      </c>
      <c r="C167" s="15">
        <v>0</v>
      </c>
      <c r="D167" s="15">
        <v>145</v>
      </c>
      <c r="E167" s="16">
        <v>1</v>
      </c>
      <c r="F167" s="17">
        <v>1292.4000000000001</v>
      </c>
      <c r="G167" s="17">
        <v>1</v>
      </c>
      <c r="H167" s="17">
        <v>699.2</v>
      </c>
      <c r="I167" s="17">
        <v>1</v>
      </c>
      <c r="J167" s="17">
        <v>2707.2</v>
      </c>
      <c r="K167" s="15">
        <v>1</v>
      </c>
      <c r="L167" s="17">
        <v>132.6</v>
      </c>
      <c r="M167" s="15">
        <v>1</v>
      </c>
      <c r="N167" s="16">
        <v>25.745019920318725</v>
      </c>
      <c r="O167" s="16">
        <v>51.490039840637451</v>
      </c>
      <c r="P167">
        <v>147.72132000000002</v>
      </c>
      <c r="Q167">
        <v>3.6574920000000005E-3</v>
      </c>
      <c r="R167">
        <v>4.2736733067729087E-3</v>
      </c>
      <c r="S167">
        <v>61.788047808764937</v>
      </c>
      <c r="T167">
        <v>7.7235059760956171</v>
      </c>
      <c r="U167" s="18">
        <f t="shared" si="2"/>
        <v>20181001</v>
      </c>
      <c r="V167" s="18"/>
    </row>
    <row r="168" spans="1:22" x14ac:dyDescent="0.3">
      <c r="A168" t="b">
        <v>0</v>
      </c>
      <c r="B168" s="14">
        <v>43374.625</v>
      </c>
      <c r="C168" s="15">
        <v>0</v>
      </c>
      <c r="D168" s="15">
        <v>145</v>
      </c>
      <c r="E168" s="16">
        <v>1</v>
      </c>
      <c r="F168" s="17">
        <v>1289.8</v>
      </c>
      <c r="G168" s="17">
        <v>1</v>
      </c>
      <c r="H168" s="17">
        <v>697.8</v>
      </c>
      <c r="I168" s="17">
        <v>1</v>
      </c>
      <c r="J168" s="17">
        <v>2699.7</v>
      </c>
      <c r="K168" s="15">
        <v>1</v>
      </c>
      <c r="L168" s="17">
        <v>132.30000000000001</v>
      </c>
      <c r="M168" s="15">
        <v>1</v>
      </c>
      <c r="N168" s="16">
        <v>25.693227091633464</v>
      </c>
      <c r="O168" s="16">
        <v>51.386454183266927</v>
      </c>
      <c r="P168">
        <v>147.42413999999999</v>
      </c>
      <c r="Q168">
        <v>3.6501339999999998E-3</v>
      </c>
      <c r="R168">
        <v>4.2650756972111552E-3</v>
      </c>
      <c r="S168">
        <v>61.663745019920313</v>
      </c>
      <c r="T168">
        <v>7.7079681274900391</v>
      </c>
      <c r="U168" s="18">
        <f t="shared" si="2"/>
        <v>20181001</v>
      </c>
      <c r="V168" s="18"/>
    </row>
    <row r="169" spans="1:22" x14ac:dyDescent="0.3">
      <c r="A169" t="b">
        <v>0</v>
      </c>
      <c r="B169" s="14">
        <v>43374.666666666664</v>
      </c>
      <c r="C169" s="15">
        <v>0</v>
      </c>
      <c r="D169" s="15">
        <v>145</v>
      </c>
      <c r="E169" s="16">
        <v>1</v>
      </c>
      <c r="F169" s="17">
        <v>1291.4000000000001</v>
      </c>
      <c r="G169" s="17">
        <v>1</v>
      </c>
      <c r="H169" s="17">
        <v>701.2</v>
      </c>
      <c r="I169" s="17">
        <v>1</v>
      </c>
      <c r="J169" s="17">
        <v>2697.6</v>
      </c>
      <c r="K169" s="15">
        <v>1</v>
      </c>
      <c r="L169" s="17">
        <v>132.5</v>
      </c>
      <c r="M169" s="15">
        <v>1</v>
      </c>
      <c r="N169" s="16">
        <v>25.725099601593627</v>
      </c>
      <c r="O169" s="16">
        <v>51.450199203187253</v>
      </c>
      <c r="P169">
        <v>147.60702000000001</v>
      </c>
      <c r="Q169">
        <v>3.6546620000000004E-3</v>
      </c>
      <c r="R169">
        <v>4.2703665338645422E-3</v>
      </c>
      <c r="S169">
        <v>61.740239043824701</v>
      </c>
      <c r="T169">
        <v>7.7175298804780876</v>
      </c>
      <c r="U169" s="18">
        <f t="shared" si="2"/>
        <v>20181001</v>
      </c>
      <c r="V169" s="18"/>
    </row>
    <row r="170" spans="1:22" x14ac:dyDescent="0.3">
      <c r="A170" t="b">
        <v>0</v>
      </c>
      <c r="B170" s="14">
        <v>43374.708333333336</v>
      </c>
      <c r="C170" s="15">
        <v>0</v>
      </c>
      <c r="D170" s="15">
        <v>145</v>
      </c>
      <c r="E170" s="16">
        <v>1</v>
      </c>
      <c r="F170" s="17">
        <v>1290.5</v>
      </c>
      <c r="G170" s="17">
        <v>1</v>
      </c>
      <c r="H170" s="17">
        <v>699.5</v>
      </c>
      <c r="I170" s="17">
        <v>1</v>
      </c>
      <c r="J170" s="17">
        <v>2698.2</v>
      </c>
      <c r="K170" s="15">
        <v>1</v>
      </c>
      <c r="L170" s="17">
        <v>132.4</v>
      </c>
      <c r="M170" s="15">
        <v>1</v>
      </c>
      <c r="N170" s="16">
        <v>25.707171314741036</v>
      </c>
      <c r="O170" s="16">
        <v>51.414342629482071</v>
      </c>
      <c r="P170">
        <v>147.50415000000001</v>
      </c>
      <c r="Q170">
        <v>3.652115E-3</v>
      </c>
      <c r="R170">
        <v>4.2673904382470118E-3</v>
      </c>
      <c r="S170">
        <v>61.697211155378483</v>
      </c>
      <c r="T170">
        <v>7.7121513944223103</v>
      </c>
      <c r="U170" s="18">
        <f t="shared" si="2"/>
        <v>20181001</v>
      </c>
      <c r="V170" s="18"/>
    </row>
    <row r="171" spans="1:22" x14ac:dyDescent="0.3">
      <c r="A171" t="b">
        <v>0</v>
      </c>
      <c r="B171" s="14">
        <v>43374.75</v>
      </c>
      <c r="C171" s="15">
        <v>0</v>
      </c>
      <c r="D171" s="15">
        <v>145</v>
      </c>
      <c r="E171" s="16">
        <v>1</v>
      </c>
      <c r="F171" s="17">
        <v>1283.3</v>
      </c>
      <c r="G171" s="17">
        <v>1</v>
      </c>
      <c r="H171" s="17">
        <v>693</v>
      </c>
      <c r="I171" s="17">
        <v>1</v>
      </c>
      <c r="J171" s="17">
        <v>2663.7</v>
      </c>
      <c r="K171" s="15">
        <v>1</v>
      </c>
      <c r="L171" s="17">
        <v>131.69999999999999</v>
      </c>
      <c r="M171" s="15">
        <v>1</v>
      </c>
      <c r="N171" s="16">
        <v>25.563745019920315</v>
      </c>
      <c r="O171" s="16">
        <v>51.12749003984063</v>
      </c>
      <c r="P171">
        <v>146.68118999999999</v>
      </c>
      <c r="Q171">
        <v>3.6317389999999997E-3</v>
      </c>
      <c r="R171">
        <v>4.2435816733067721E-3</v>
      </c>
      <c r="S171">
        <v>61.352988047808751</v>
      </c>
      <c r="T171">
        <v>7.6691235059760938</v>
      </c>
      <c r="U171" s="18">
        <f t="shared" si="2"/>
        <v>20181001</v>
      </c>
      <c r="V171" s="18"/>
    </row>
    <row r="172" spans="1:22" x14ac:dyDescent="0.3">
      <c r="A172" t="b">
        <v>0</v>
      </c>
      <c r="B172" s="14">
        <v>43374.791666666664</v>
      </c>
      <c r="C172" s="15">
        <v>0</v>
      </c>
      <c r="D172" s="15">
        <v>145</v>
      </c>
      <c r="E172" s="16">
        <v>1</v>
      </c>
      <c r="F172" s="17">
        <v>1285.3</v>
      </c>
      <c r="G172" s="17">
        <v>1</v>
      </c>
      <c r="H172" s="17">
        <v>697.9</v>
      </c>
      <c r="I172" s="17">
        <v>1</v>
      </c>
      <c r="J172" s="17">
        <v>2677</v>
      </c>
      <c r="K172" s="15">
        <v>1</v>
      </c>
      <c r="L172" s="17">
        <v>131.9</v>
      </c>
      <c r="M172" s="15">
        <v>1</v>
      </c>
      <c r="N172" s="16">
        <v>25.603585657370516</v>
      </c>
      <c r="O172" s="16">
        <v>51.207171314741032</v>
      </c>
      <c r="P172">
        <v>146.90978999999999</v>
      </c>
      <c r="Q172">
        <v>3.6373989999999999E-3</v>
      </c>
      <c r="R172">
        <v>4.2501952191235058E-3</v>
      </c>
      <c r="S172">
        <v>61.448605577689236</v>
      </c>
      <c r="T172">
        <v>7.6810756972111545</v>
      </c>
      <c r="U172" s="18">
        <f t="shared" si="2"/>
        <v>20181001</v>
      </c>
      <c r="V172" s="18"/>
    </row>
    <row r="173" spans="1:22" x14ac:dyDescent="0.3">
      <c r="A173" t="b">
        <v>0</v>
      </c>
      <c r="B173" s="14">
        <v>43374.833333333336</v>
      </c>
      <c r="C173" s="15">
        <v>0</v>
      </c>
      <c r="D173" s="15">
        <v>145</v>
      </c>
      <c r="E173" s="16">
        <v>1</v>
      </c>
      <c r="F173" s="17">
        <v>1286.4000000000001</v>
      </c>
      <c r="G173" s="17">
        <v>1</v>
      </c>
      <c r="H173" s="17">
        <v>702.4</v>
      </c>
      <c r="I173" s="17">
        <v>1</v>
      </c>
      <c r="J173" s="17">
        <v>2692.7</v>
      </c>
      <c r="K173" s="15">
        <v>1</v>
      </c>
      <c r="L173" s="17">
        <v>132</v>
      </c>
      <c r="M173" s="15">
        <v>1</v>
      </c>
      <c r="N173" s="16">
        <v>25.62549800796813</v>
      </c>
      <c r="O173" s="16">
        <v>51.250996015936259</v>
      </c>
      <c r="P173">
        <v>147.03552000000002</v>
      </c>
      <c r="Q173">
        <v>3.6405120000000003E-3</v>
      </c>
      <c r="R173">
        <v>4.2538326693227092E-3</v>
      </c>
      <c r="S173">
        <v>61.50119521912351</v>
      </c>
      <c r="T173">
        <v>7.6876494023904387</v>
      </c>
      <c r="U173" s="18">
        <f t="shared" si="2"/>
        <v>20181001</v>
      </c>
      <c r="V173" s="18"/>
    </row>
    <row r="174" spans="1:22" x14ac:dyDescent="0.3">
      <c r="A174" t="b">
        <v>0</v>
      </c>
      <c r="B174" s="14">
        <v>43374.875</v>
      </c>
      <c r="C174" s="15">
        <v>0</v>
      </c>
      <c r="D174" s="15">
        <v>145</v>
      </c>
      <c r="E174" s="16">
        <v>1</v>
      </c>
      <c r="F174" s="17">
        <v>1288</v>
      </c>
      <c r="G174" s="17">
        <v>1</v>
      </c>
      <c r="H174" s="17">
        <v>704.5</v>
      </c>
      <c r="I174" s="17">
        <v>1</v>
      </c>
      <c r="J174" s="17">
        <v>2702</v>
      </c>
      <c r="K174" s="15">
        <v>1</v>
      </c>
      <c r="L174" s="17">
        <v>132.1</v>
      </c>
      <c r="M174" s="15">
        <v>1</v>
      </c>
      <c r="N174" s="16">
        <v>25.657370517928285</v>
      </c>
      <c r="O174" s="16">
        <v>51.314741035856571</v>
      </c>
      <c r="P174">
        <v>147.2184</v>
      </c>
      <c r="Q174">
        <v>3.64504E-3</v>
      </c>
      <c r="R174">
        <v>4.2591235059760953E-3</v>
      </c>
      <c r="S174">
        <v>61.577689243027883</v>
      </c>
      <c r="T174">
        <v>7.6972111553784854</v>
      </c>
      <c r="U174" s="18">
        <f t="shared" si="2"/>
        <v>20181001</v>
      </c>
      <c r="V174" s="18"/>
    </row>
    <row r="175" spans="1:22" x14ac:dyDescent="0.3">
      <c r="A175" t="b">
        <v>0</v>
      </c>
      <c r="B175" s="14">
        <v>43374.916666666664</v>
      </c>
      <c r="C175" s="15">
        <v>0</v>
      </c>
      <c r="D175" s="15">
        <v>145</v>
      </c>
      <c r="E175" s="16">
        <v>1</v>
      </c>
      <c r="F175" s="17">
        <v>1292.4000000000001</v>
      </c>
      <c r="G175" s="17">
        <v>1</v>
      </c>
      <c r="H175" s="17">
        <v>706.9</v>
      </c>
      <c r="I175" s="17">
        <v>1</v>
      </c>
      <c r="J175" s="17">
        <v>2698.6</v>
      </c>
      <c r="K175" s="15">
        <v>1</v>
      </c>
      <c r="L175" s="17">
        <v>132.6</v>
      </c>
      <c r="M175" s="15">
        <v>1</v>
      </c>
      <c r="N175" s="16">
        <v>25.745019920318725</v>
      </c>
      <c r="O175" s="16">
        <v>51.490039840637451</v>
      </c>
      <c r="P175">
        <v>147.72132000000002</v>
      </c>
      <c r="Q175">
        <v>3.6574920000000005E-3</v>
      </c>
      <c r="R175">
        <v>4.2736733067729087E-3</v>
      </c>
      <c r="S175">
        <v>61.788047808764937</v>
      </c>
      <c r="T175">
        <v>7.7235059760956171</v>
      </c>
      <c r="U175" s="18">
        <f t="shared" si="2"/>
        <v>20181001</v>
      </c>
      <c r="V175" s="18"/>
    </row>
    <row r="176" spans="1:22" x14ac:dyDescent="0.3">
      <c r="A176" t="b">
        <v>0</v>
      </c>
      <c r="B176" s="14">
        <v>43374.958333333336</v>
      </c>
      <c r="C176" s="15">
        <v>0</v>
      </c>
      <c r="D176" s="15">
        <v>145</v>
      </c>
      <c r="E176" s="16">
        <v>1</v>
      </c>
      <c r="F176" s="17">
        <v>1290.9000000000001</v>
      </c>
      <c r="G176" s="17">
        <v>1</v>
      </c>
      <c r="H176" s="17">
        <v>708.7</v>
      </c>
      <c r="I176" s="17">
        <v>1</v>
      </c>
      <c r="J176" s="17">
        <v>2689.4</v>
      </c>
      <c r="K176" s="15">
        <v>1</v>
      </c>
      <c r="L176" s="17">
        <v>132.4</v>
      </c>
      <c r="M176" s="15">
        <v>1</v>
      </c>
      <c r="N176" s="16">
        <v>25.715139442231077</v>
      </c>
      <c r="O176" s="16">
        <v>51.430278884462155</v>
      </c>
      <c r="P176">
        <v>147.54987</v>
      </c>
      <c r="Q176">
        <v>3.6532470000000001E-3</v>
      </c>
      <c r="R176">
        <v>4.2687131474103586E-3</v>
      </c>
      <c r="S176">
        <v>61.71633466135458</v>
      </c>
      <c r="T176">
        <v>7.7145418326693225</v>
      </c>
      <c r="U176" s="18">
        <f t="shared" si="2"/>
        <v>20181001</v>
      </c>
      <c r="V176" s="18"/>
    </row>
    <row r="177" spans="1:22" x14ac:dyDescent="0.3">
      <c r="A177" t="b">
        <v>0</v>
      </c>
      <c r="B177" s="14">
        <v>43375</v>
      </c>
      <c r="C177" s="15">
        <v>0</v>
      </c>
      <c r="D177" s="15">
        <v>145</v>
      </c>
      <c r="E177" s="16">
        <v>1</v>
      </c>
      <c r="F177" s="17">
        <v>1291</v>
      </c>
      <c r="G177" s="17">
        <v>1</v>
      </c>
      <c r="H177" s="17">
        <v>707.5</v>
      </c>
      <c r="I177" s="17">
        <v>1</v>
      </c>
      <c r="J177" s="17">
        <v>2693.3</v>
      </c>
      <c r="K177" s="15">
        <v>1</v>
      </c>
      <c r="L177" s="17">
        <v>132.5</v>
      </c>
      <c r="M177" s="15">
        <v>1</v>
      </c>
      <c r="N177" s="16">
        <v>25.717131474103585</v>
      </c>
      <c r="O177" s="16">
        <v>51.43426294820717</v>
      </c>
      <c r="P177">
        <v>147.56129999999999</v>
      </c>
      <c r="Q177">
        <v>3.6535299999999999E-3</v>
      </c>
      <c r="R177">
        <v>4.2690438247011946E-3</v>
      </c>
      <c r="S177">
        <v>61.721115537848604</v>
      </c>
      <c r="T177">
        <v>7.7151394422310755</v>
      </c>
      <c r="U177" s="18">
        <f t="shared" si="2"/>
        <v>20181002</v>
      </c>
      <c r="V177" s="18"/>
    </row>
    <row r="178" spans="1:22" x14ac:dyDescent="0.3">
      <c r="A178" t="b">
        <v>0</v>
      </c>
      <c r="B178" s="14">
        <v>43375.041666666664</v>
      </c>
      <c r="C178" s="15">
        <v>0</v>
      </c>
      <c r="D178" s="15">
        <v>145</v>
      </c>
      <c r="E178" s="16">
        <v>1</v>
      </c>
      <c r="F178" s="17">
        <v>1293.3</v>
      </c>
      <c r="G178" s="17">
        <v>1</v>
      </c>
      <c r="H178" s="17">
        <v>707.4</v>
      </c>
      <c r="I178" s="17">
        <v>1</v>
      </c>
      <c r="J178" s="17">
        <v>2696.9</v>
      </c>
      <c r="K178" s="15">
        <v>1</v>
      </c>
      <c r="L178" s="17">
        <v>132.69999999999999</v>
      </c>
      <c r="M178" s="15">
        <v>1</v>
      </c>
      <c r="N178" s="16">
        <v>25.762948207171313</v>
      </c>
      <c r="O178" s="16">
        <v>51.525896414342625</v>
      </c>
      <c r="P178">
        <v>147.82418999999999</v>
      </c>
      <c r="Q178">
        <v>3.6600389999999999E-3</v>
      </c>
      <c r="R178">
        <v>4.2766494023904382E-3</v>
      </c>
      <c r="S178">
        <v>61.831075697211148</v>
      </c>
      <c r="T178">
        <v>7.7288844621513935</v>
      </c>
      <c r="U178" s="18">
        <f t="shared" si="2"/>
        <v>20181002</v>
      </c>
      <c r="V178" s="18"/>
    </row>
    <row r="179" spans="1:22" x14ac:dyDescent="0.3">
      <c r="A179" t="b">
        <v>0</v>
      </c>
      <c r="B179" s="14">
        <v>43375.083333333336</v>
      </c>
      <c r="C179" s="15">
        <v>0</v>
      </c>
      <c r="D179" s="15">
        <v>145</v>
      </c>
      <c r="E179" s="16">
        <v>1</v>
      </c>
      <c r="F179" s="17">
        <v>1292.8</v>
      </c>
      <c r="G179" s="17">
        <v>1</v>
      </c>
      <c r="H179" s="17">
        <v>709.7</v>
      </c>
      <c r="I179" s="17">
        <v>1</v>
      </c>
      <c r="J179" s="17">
        <v>2696.5</v>
      </c>
      <c r="K179" s="15">
        <v>1</v>
      </c>
      <c r="L179" s="17">
        <v>132.6</v>
      </c>
      <c r="M179" s="15">
        <v>1</v>
      </c>
      <c r="N179" s="16">
        <v>25.752988047808763</v>
      </c>
      <c r="O179" s="16">
        <v>51.505976095617527</v>
      </c>
      <c r="P179">
        <v>147.76703999999998</v>
      </c>
      <c r="Q179">
        <v>3.6586240000000001E-3</v>
      </c>
      <c r="R179">
        <v>4.2749960159362546E-3</v>
      </c>
      <c r="S179">
        <v>61.807171314741026</v>
      </c>
      <c r="T179">
        <v>7.7258964143426283</v>
      </c>
      <c r="U179" s="18">
        <f t="shared" si="2"/>
        <v>20181002</v>
      </c>
      <c r="V179" s="18"/>
    </row>
    <row r="180" spans="1:22" x14ac:dyDescent="0.3">
      <c r="A180" t="b">
        <v>0</v>
      </c>
      <c r="B180" s="14">
        <v>43375.125</v>
      </c>
      <c r="C180" s="15">
        <v>0</v>
      </c>
      <c r="D180" s="15">
        <v>145</v>
      </c>
      <c r="E180" s="16">
        <v>1</v>
      </c>
      <c r="F180" s="17">
        <v>1294.5</v>
      </c>
      <c r="G180" s="17">
        <v>1</v>
      </c>
      <c r="H180" s="17">
        <v>712</v>
      </c>
      <c r="I180" s="17">
        <v>1</v>
      </c>
      <c r="J180" s="17">
        <v>2696.1</v>
      </c>
      <c r="K180" s="15">
        <v>1</v>
      </c>
      <c r="L180" s="17">
        <v>132.80000000000001</v>
      </c>
      <c r="M180" s="15">
        <v>1</v>
      </c>
      <c r="N180" s="16">
        <v>25.786852589641434</v>
      </c>
      <c r="O180" s="16">
        <v>51.573705179282868</v>
      </c>
      <c r="P180">
        <v>147.96135000000001</v>
      </c>
      <c r="Q180">
        <v>3.663435E-3</v>
      </c>
      <c r="R180">
        <v>4.2806175298804776E-3</v>
      </c>
      <c r="S180">
        <v>61.888446215139439</v>
      </c>
      <c r="T180">
        <v>7.7360557768924298</v>
      </c>
      <c r="U180" s="18">
        <f t="shared" si="2"/>
        <v>20181002</v>
      </c>
      <c r="V180" s="18"/>
    </row>
    <row r="181" spans="1:22" x14ac:dyDescent="0.3">
      <c r="A181" t="b">
        <v>0</v>
      </c>
      <c r="B181" s="14">
        <v>43375.166666666664</v>
      </c>
      <c r="C181" s="15">
        <v>0</v>
      </c>
      <c r="D181" s="15">
        <v>145</v>
      </c>
      <c r="E181" s="16">
        <v>1</v>
      </c>
      <c r="F181" s="17">
        <v>1291</v>
      </c>
      <c r="G181" s="17">
        <v>1</v>
      </c>
      <c r="H181" s="17">
        <v>710.1</v>
      </c>
      <c r="I181" s="17">
        <v>1</v>
      </c>
      <c r="J181" s="17">
        <v>2682.3</v>
      </c>
      <c r="K181" s="15">
        <v>1</v>
      </c>
      <c r="L181" s="17">
        <v>132.5</v>
      </c>
      <c r="M181" s="15">
        <v>1</v>
      </c>
      <c r="N181" s="16">
        <v>25.717131474103585</v>
      </c>
      <c r="O181" s="16">
        <v>51.43426294820717</v>
      </c>
      <c r="P181">
        <v>147.56129999999999</v>
      </c>
      <c r="Q181">
        <v>3.6535299999999999E-3</v>
      </c>
      <c r="R181">
        <v>4.2690438247011946E-3</v>
      </c>
      <c r="S181">
        <v>61.721115537848604</v>
      </c>
      <c r="T181">
        <v>7.7151394422310755</v>
      </c>
      <c r="U181" s="18">
        <f t="shared" si="2"/>
        <v>20181002</v>
      </c>
      <c r="V181" s="18"/>
    </row>
    <row r="182" spans="1:22" x14ac:dyDescent="0.3">
      <c r="A182" t="b">
        <v>0</v>
      </c>
      <c r="B182" s="14">
        <v>43375.208333333336</v>
      </c>
      <c r="C182" s="15">
        <v>0</v>
      </c>
      <c r="D182" s="15">
        <v>145</v>
      </c>
      <c r="E182" s="16">
        <v>1</v>
      </c>
      <c r="F182" s="17">
        <v>1271.8</v>
      </c>
      <c r="G182" s="17">
        <v>1</v>
      </c>
      <c r="H182" s="17">
        <v>696.9</v>
      </c>
      <c r="I182" s="17">
        <v>1</v>
      </c>
      <c r="J182" s="17">
        <v>2590.1</v>
      </c>
      <c r="K182" s="15">
        <v>1</v>
      </c>
      <c r="L182" s="17">
        <v>130.5</v>
      </c>
      <c r="M182" s="15">
        <v>1</v>
      </c>
      <c r="N182" s="16">
        <v>25.334661354581669</v>
      </c>
      <c r="O182" s="16">
        <v>50.669322709163339</v>
      </c>
      <c r="P182">
        <v>145.36673999999999</v>
      </c>
      <c r="Q182">
        <v>3.599194E-3</v>
      </c>
      <c r="R182">
        <v>4.2055537848605567E-3</v>
      </c>
      <c r="S182">
        <v>60.803187250996004</v>
      </c>
      <c r="T182">
        <v>7.6003984063745005</v>
      </c>
      <c r="U182" s="18">
        <f t="shared" si="2"/>
        <v>20181002</v>
      </c>
      <c r="V182" s="18"/>
    </row>
    <row r="183" spans="1:22" x14ac:dyDescent="0.3">
      <c r="A183" t="b">
        <v>0</v>
      </c>
      <c r="B183" s="14">
        <v>43375.25</v>
      </c>
      <c r="C183" s="15">
        <v>0</v>
      </c>
      <c r="D183" s="15">
        <v>145</v>
      </c>
      <c r="E183" s="16">
        <v>1</v>
      </c>
      <c r="F183" s="17">
        <v>1289.8</v>
      </c>
      <c r="G183" s="17">
        <v>1</v>
      </c>
      <c r="H183" s="17">
        <v>706.8</v>
      </c>
      <c r="I183" s="17">
        <v>1</v>
      </c>
      <c r="J183" s="17">
        <v>2619.6999999999998</v>
      </c>
      <c r="K183" s="15">
        <v>1</v>
      </c>
      <c r="L183" s="17">
        <v>132.30000000000001</v>
      </c>
      <c r="M183" s="15">
        <v>1</v>
      </c>
      <c r="N183" s="16">
        <v>25.693227091633464</v>
      </c>
      <c r="O183" s="16">
        <v>51.386454183266927</v>
      </c>
      <c r="P183">
        <v>147.42413999999999</v>
      </c>
      <c r="Q183">
        <v>3.6501339999999998E-3</v>
      </c>
      <c r="R183">
        <v>4.2650756972111552E-3</v>
      </c>
      <c r="S183">
        <v>61.663745019920313</v>
      </c>
      <c r="T183">
        <v>7.7079681274900391</v>
      </c>
      <c r="U183" s="18">
        <f t="shared" si="2"/>
        <v>20181002</v>
      </c>
      <c r="V183" s="18"/>
    </row>
    <row r="184" spans="1:22" x14ac:dyDescent="0.3">
      <c r="A184" t="b">
        <v>0</v>
      </c>
      <c r="B184" s="14">
        <v>43375.291666666664</v>
      </c>
      <c r="C184" s="15">
        <v>0</v>
      </c>
      <c r="D184" s="15">
        <v>145</v>
      </c>
      <c r="E184" s="16">
        <v>1</v>
      </c>
      <c r="F184" s="17">
        <v>1283.5</v>
      </c>
      <c r="G184" s="17">
        <v>1</v>
      </c>
      <c r="H184" s="17">
        <v>703.4</v>
      </c>
      <c r="I184" s="17">
        <v>1</v>
      </c>
      <c r="J184" s="17">
        <v>2615.8000000000002</v>
      </c>
      <c r="K184" s="15">
        <v>1</v>
      </c>
      <c r="L184" s="17">
        <v>131.69999999999999</v>
      </c>
      <c r="M184" s="15">
        <v>1</v>
      </c>
      <c r="N184" s="16">
        <v>25.567729083665338</v>
      </c>
      <c r="O184" s="16">
        <v>51.135458167330675</v>
      </c>
      <c r="P184">
        <v>146.70405</v>
      </c>
      <c r="Q184">
        <v>3.6323050000000002E-3</v>
      </c>
      <c r="R184">
        <v>4.2442430278884459E-3</v>
      </c>
      <c r="S184">
        <v>61.362549800796806</v>
      </c>
      <c r="T184">
        <v>7.6703187250996008</v>
      </c>
      <c r="U184" s="18">
        <f t="shared" si="2"/>
        <v>20181002</v>
      </c>
      <c r="V184" s="18"/>
    </row>
    <row r="185" spans="1:22" x14ac:dyDescent="0.3">
      <c r="A185" t="b">
        <v>0</v>
      </c>
      <c r="B185" s="14">
        <v>43375.333333333336</v>
      </c>
      <c r="C185" s="15">
        <v>0</v>
      </c>
      <c r="D185" s="15">
        <v>145</v>
      </c>
      <c r="E185" s="16">
        <v>1</v>
      </c>
      <c r="F185" s="17">
        <v>1285</v>
      </c>
      <c r="G185" s="17">
        <v>1</v>
      </c>
      <c r="H185" s="17">
        <v>700.3</v>
      </c>
      <c r="I185" s="17">
        <v>1</v>
      </c>
      <c r="J185" s="17">
        <v>2581.4</v>
      </c>
      <c r="K185" s="15">
        <v>1</v>
      </c>
      <c r="L185" s="17">
        <v>131.80000000000001</v>
      </c>
      <c r="M185" s="15">
        <v>1</v>
      </c>
      <c r="N185" s="16">
        <v>25.597609561752986</v>
      </c>
      <c r="O185" s="16">
        <v>51.195219123505971</v>
      </c>
      <c r="P185">
        <v>146.87549999999999</v>
      </c>
      <c r="Q185">
        <v>3.6365500000000001E-3</v>
      </c>
      <c r="R185">
        <v>4.249203187250996E-3</v>
      </c>
      <c r="S185">
        <v>61.434262948207163</v>
      </c>
      <c r="T185">
        <v>7.6792828685258954</v>
      </c>
      <c r="U185" s="18">
        <f t="shared" si="2"/>
        <v>20181002</v>
      </c>
      <c r="V185" s="18"/>
    </row>
    <row r="186" spans="1:22" x14ac:dyDescent="0.3">
      <c r="A186" t="b">
        <v>0</v>
      </c>
      <c r="B186" s="14">
        <v>43375.375</v>
      </c>
      <c r="C186" s="15">
        <v>0</v>
      </c>
      <c r="D186" s="15">
        <v>145</v>
      </c>
      <c r="E186" s="16">
        <v>1</v>
      </c>
      <c r="F186" s="17">
        <v>1284.3</v>
      </c>
      <c r="G186" s="17">
        <v>1</v>
      </c>
      <c r="H186" s="17">
        <v>701.2</v>
      </c>
      <c r="I186" s="17">
        <v>1</v>
      </c>
      <c r="J186" s="17">
        <v>2572.5</v>
      </c>
      <c r="K186" s="15">
        <v>1</v>
      </c>
      <c r="L186" s="17">
        <v>131.80000000000001</v>
      </c>
      <c r="M186" s="15">
        <v>1</v>
      </c>
      <c r="N186" s="16">
        <v>25.583665338645417</v>
      </c>
      <c r="O186" s="16">
        <v>51.167330677290835</v>
      </c>
      <c r="P186">
        <v>146.79549</v>
      </c>
      <c r="Q186">
        <v>3.6345689999999998E-3</v>
      </c>
      <c r="R186">
        <v>4.2468884462151394E-3</v>
      </c>
      <c r="S186">
        <v>61.400796812749</v>
      </c>
      <c r="T186">
        <v>7.675099601593625</v>
      </c>
      <c r="U186" s="18">
        <f t="shared" si="2"/>
        <v>20181002</v>
      </c>
      <c r="V186" s="18"/>
    </row>
    <row r="187" spans="1:22" x14ac:dyDescent="0.3">
      <c r="A187" t="b">
        <v>0</v>
      </c>
      <c r="B187" s="14">
        <v>43375.416666666664</v>
      </c>
      <c r="C187" s="15">
        <v>0</v>
      </c>
      <c r="D187" s="15">
        <v>145</v>
      </c>
      <c r="E187" s="16">
        <v>1</v>
      </c>
      <c r="F187" s="17">
        <v>1278.7</v>
      </c>
      <c r="G187" s="17">
        <v>1</v>
      </c>
      <c r="H187" s="17">
        <v>703.3</v>
      </c>
      <c r="I187" s="17">
        <v>1</v>
      </c>
      <c r="J187" s="17">
        <v>2564.8000000000002</v>
      </c>
      <c r="K187" s="15">
        <v>1</v>
      </c>
      <c r="L187" s="17">
        <v>131.19999999999999</v>
      </c>
      <c r="M187" s="15">
        <v>1</v>
      </c>
      <c r="N187" s="16">
        <v>25.47211155378486</v>
      </c>
      <c r="O187" s="16">
        <v>50.944223107569719</v>
      </c>
      <c r="P187">
        <v>146.15541000000002</v>
      </c>
      <c r="Q187">
        <v>3.6187210000000001E-3</v>
      </c>
      <c r="R187">
        <v>4.2283705179282866E-3</v>
      </c>
      <c r="S187">
        <v>61.133067729083663</v>
      </c>
      <c r="T187">
        <v>7.6416334661354579</v>
      </c>
      <c r="U187" s="18">
        <f t="shared" si="2"/>
        <v>20181002</v>
      </c>
      <c r="V187" s="18"/>
    </row>
    <row r="188" spans="1:22" x14ac:dyDescent="0.3">
      <c r="A188" t="b">
        <v>0</v>
      </c>
      <c r="B188" s="14">
        <v>43375.458333333336</v>
      </c>
      <c r="C188" s="15">
        <v>0</v>
      </c>
      <c r="D188" s="15">
        <v>145</v>
      </c>
      <c r="E188" s="16">
        <v>1</v>
      </c>
      <c r="F188" s="17">
        <v>1289</v>
      </c>
      <c r="G188" s="17">
        <v>1</v>
      </c>
      <c r="H188" s="17">
        <v>706.4</v>
      </c>
      <c r="I188" s="17">
        <v>1</v>
      </c>
      <c r="J188" s="17">
        <v>2547.4</v>
      </c>
      <c r="K188" s="15">
        <v>1</v>
      </c>
      <c r="L188" s="17">
        <v>132.30000000000001</v>
      </c>
      <c r="M188" s="15">
        <v>1</v>
      </c>
      <c r="N188" s="16">
        <v>25.677290836653384</v>
      </c>
      <c r="O188" s="16">
        <v>51.354581673306768</v>
      </c>
      <c r="P188">
        <v>147.33269999999999</v>
      </c>
      <c r="Q188">
        <v>3.6478700000000001E-3</v>
      </c>
      <c r="R188">
        <v>4.2624302788844617E-3</v>
      </c>
      <c r="S188">
        <v>61.625498007968119</v>
      </c>
      <c r="T188">
        <v>7.7031872509960149</v>
      </c>
      <c r="U188" s="18">
        <f t="shared" si="2"/>
        <v>20181002</v>
      </c>
      <c r="V188" s="18"/>
    </row>
    <row r="189" spans="1:22" x14ac:dyDescent="0.3">
      <c r="A189" t="b">
        <v>0</v>
      </c>
      <c r="B189" s="14">
        <v>43375.5</v>
      </c>
      <c r="C189" s="15">
        <v>0</v>
      </c>
      <c r="D189" s="15">
        <v>145</v>
      </c>
      <c r="E189" s="16">
        <v>1</v>
      </c>
      <c r="F189" s="17">
        <v>1333.6</v>
      </c>
      <c r="G189" s="17">
        <v>1</v>
      </c>
      <c r="H189" s="17">
        <v>734.8</v>
      </c>
      <c r="I189" s="17">
        <v>1</v>
      </c>
      <c r="J189" s="17">
        <v>2647</v>
      </c>
      <c r="K189" s="15">
        <v>1</v>
      </c>
      <c r="L189" s="17">
        <v>136.80000000000001</v>
      </c>
      <c r="M189" s="15">
        <v>1</v>
      </c>
      <c r="N189" s="16">
        <v>26.565737051792826</v>
      </c>
      <c r="O189" s="16">
        <v>53.131474103585653</v>
      </c>
      <c r="P189">
        <v>152.43047999999999</v>
      </c>
      <c r="Q189">
        <v>3.7740879999999997E-3</v>
      </c>
      <c r="R189">
        <v>4.4099123505976093E-3</v>
      </c>
      <c r="S189">
        <v>63.757768924302781</v>
      </c>
      <c r="T189">
        <v>7.9697211155378476</v>
      </c>
      <c r="U189" s="18">
        <f t="shared" si="2"/>
        <v>20181002</v>
      </c>
      <c r="V189" s="18"/>
    </row>
    <row r="190" spans="1:22" x14ac:dyDescent="0.3">
      <c r="A190" t="b">
        <v>0</v>
      </c>
      <c r="B190" s="14">
        <v>43375.541666666664</v>
      </c>
      <c r="C190" s="15">
        <v>0</v>
      </c>
      <c r="D190" s="15">
        <v>145</v>
      </c>
      <c r="E190" s="16">
        <v>1</v>
      </c>
      <c r="F190" s="17">
        <v>1174.4000000000001</v>
      </c>
      <c r="G190" s="17">
        <v>1</v>
      </c>
      <c r="H190" s="17">
        <v>554.29999999999995</v>
      </c>
      <c r="I190" s="17">
        <v>1</v>
      </c>
      <c r="J190" s="17">
        <v>2310.3000000000002</v>
      </c>
      <c r="K190" s="15">
        <v>1</v>
      </c>
      <c r="L190" s="17">
        <v>120.5</v>
      </c>
      <c r="M190" s="15">
        <v>1</v>
      </c>
      <c r="N190" s="16">
        <v>23.394422310756973</v>
      </c>
      <c r="O190" s="16">
        <v>46.788844621513945</v>
      </c>
      <c r="P190">
        <v>134.23392000000001</v>
      </c>
      <c r="Q190">
        <v>3.3235520000000005E-3</v>
      </c>
      <c r="R190">
        <v>3.8834741035856575E-3</v>
      </c>
      <c r="S190">
        <v>56.146613545816734</v>
      </c>
      <c r="T190">
        <v>7.0183266932270918</v>
      </c>
      <c r="U190" s="18">
        <f t="shared" si="2"/>
        <v>20181002</v>
      </c>
      <c r="V190" s="18"/>
    </row>
    <row r="191" spans="1:22" x14ac:dyDescent="0.3">
      <c r="A191" t="b">
        <v>0</v>
      </c>
      <c r="B191" s="14">
        <v>43375.583333333336</v>
      </c>
      <c r="C191" s="15">
        <v>0</v>
      </c>
      <c r="D191" s="15">
        <v>145</v>
      </c>
      <c r="E191" s="16">
        <v>1</v>
      </c>
      <c r="F191" s="17">
        <v>1198.8</v>
      </c>
      <c r="G191" s="17">
        <v>1</v>
      </c>
      <c r="H191" s="17">
        <v>627</v>
      </c>
      <c r="I191" s="17">
        <v>1</v>
      </c>
      <c r="J191" s="17">
        <v>2318.6</v>
      </c>
      <c r="K191" s="15">
        <v>1</v>
      </c>
      <c r="L191" s="17">
        <v>123</v>
      </c>
      <c r="M191" s="15">
        <v>1</v>
      </c>
      <c r="N191" s="16">
        <v>23.880478087649401</v>
      </c>
      <c r="O191" s="16">
        <v>47.760956175298801</v>
      </c>
      <c r="P191">
        <v>137.02284</v>
      </c>
      <c r="Q191">
        <v>3.392604E-3</v>
      </c>
      <c r="R191">
        <v>3.9641593625498002E-3</v>
      </c>
      <c r="S191">
        <v>57.31314741035856</v>
      </c>
      <c r="T191">
        <v>7.16414342629482</v>
      </c>
      <c r="U191" s="18">
        <f t="shared" si="2"/>
        <v>20181002</v>
      </c>
      <c r="V191" s="18"/>
    </row>
    <row r="192" spans="1:22" x14ac:dyDescent="0.3">
      <c r="A192" t="b">
        <v>0</v>
      </c>
      <c r="B192" s="14">
        <v>43375.625</v>
      </c>
      <c r="C192" s="15">
        <v>0</v>
      </c>
      <c r="D192" s="15">
        <v>145</v>
      </c>
      <c r="E192" s="16">
        <v>1</v>
      </c>
      <c r="F192" s="17">
        <v>1249.3</v>
      </c>
      <c r="G192" s="17">
        <v>1</v>
      </c>
      <c r="H192" s="17">
        <v>623.4</v>
      </c>
      <c r="I192" s="17">
        <v>1</v>
      </c>
      <c r="J192" s="17">
        <v>2255.3000000000002</v>
      </c>
      <c r="K192" s="15">
        <v>1</v>
      </c>
      <c r="L192" s="17">
        <v>128.19999999999999</v>
      </c>
      <c r="M192" s="15">
        <v>1</v>
      </c>
      <c r="N192" s="16">
        <v>24.886454183266931</v>
      </c>
      <c r="O192" s="16">
        <v>49.772908366533862</v>
      </c>
      <c r="P192">
        <v>142.79498999999998</v>
      </c>
      <c r="Q192">
        <v>3.535519E-3</v>
      </c>
      <c r="R192">
        <v>4.1311513944223104E-3</v>
      </c>
      <c r="S192">
        <v>59.727490039840632</v>
      </c>
      <c r="T192">
        <v>7.465936254980079</v>
      </c>
      <c r="U192" s="18">
        <f t="shared" si="2"/>
        <v>20181002</v>
      </c>
      <c r="V192" s="18"/>
    </row>
    <row r="193" spans="1:22" x14ac:dyDescent="0.3">
      <c r="A193" t="b">
        <v>0</v>
      </c>
      <c r="B193" s="14">
        <v>43375.666666666664</v>
      </c>
      <c r="C193" s="15">
        <v>0</v>
      </c>
      <c r="D193" s="15">
        <v>145</v>
      </c>
      <c r="E193" s="16">
        <v>1</v>
      </c>
      <c r="F193" s="17">
        <v>1260.3</v>
      </c>
      <c r="G193" s="17">
        <v>1</v>
      </c>
      <c r="H193" s="17">
        <v>628.9</v>
      </c>
      <c r="I193" s="17">
        <v>1</v>
      </c>
      <c r="J193" s="17">
        <v>2251.6999999999998</v>
      </c>
      <c r="K193" s="15">
        <v>1</v>
      </c>
      <c r="L193" s="17">
        <v>129.30000000000001</v>
      </c>
      <c r="M193" s="15">
        <v>1</v>
      </c>
      <c r="N193" s="16">
        <v>25.105577689243024</v>
      </c>
      <c r="O193" s="16">
        <v>50.211155378486048</v>
      </c>
      <c r="P193">
        <v>144.05229</v>
      </c>
      <c r="Q193">
        <v>3.5666489999999999E-3</v>
      </c>
      <c r="R193">
        <v>4.1675258964143421E-3</v>
      </c>
      <c r="S193">
        <v>60.253386454183257</v>
      </c>
      <c r="T193">
        <v>7.5316733067729071</v>
      </c>
      <c r="U193" s="18">
        <f t="shared" si="2"/>
        <v>20181002</v>
      </c>
      <c r="V193" s="18"/>
    </row>
    <row r="194" spans="1:22" x14ac:dyDescent="0.3">
      <c r="A194" t="b">
        <v>0</v>
      </c>
      <c r="B194" s="14">
        <v>43375.708333333336</v>
      </c>
      <c r="C194" s="15">
        <v>0</v>
      </c>
      <c r="D194" s="15">
        <v>145</v>
      </c>
      <c r="E194" s="16">
        <v>1</v>
      </c>
      <c r="F194" s="17">
        <v>1238.9000000000001</v>
      </c>
      <c r="G194" s="17">
        <v>1</v>
      </c>
      <c r="H194" s="17">
        <v>618.20000000000005</v>
      </c>
      <c r="I194" s="17">
        <v>1</v>
      </c>
      <c r="J194" s="17">
        <v>2258.1</v>
      </c>
      <c r="K194" s="15">
        <v>1</v>
      </c>
      <c r="L194" s="17">
        <v>127.1</v>
      </c>
      <c r="M194" s="15">
        <v>1</v>
      </c>
      <c r="N194" s="16">
        <v>24.679282868525895</v>
      </c>
      <c r="O194" s="16">
        <v>49.358565737051791</v>
      </c>
      <c r="P194">
        <v>141.60626999999999</v>
      </c>
      <c r="Q194">
        <v>3.5060870000000002E-3</v>
      </c>
      <c r="R194">
        <v>4.0967609561752983E-3</v>
      </c>
      <c r="S194">
        <v>59.230278884462145</v>
      </c>
      <c r="T194">
        <v>7.4037848605577681</v>
      </c>
      <c r="U194" s="18">
        <f t="shared" si="2"/>
        <v>20181002</v>
      </c>
      <c r="V194" s="18"/>
    </row>
    <row r="195" spans="1:22" x14ac:dyDescent="0.3">
      <c r="A195" t="b">
        <v>0</v>
      </c>
      <c r="B195" s="14">
        <v>43375.75</v>
      </c>
      <c r="C195" s="15">
        <v>0</v>
      </c>
      <c r="D195" s="15">
        <v>145</v>
      </c>
      <c r="E195" s="16">
        <v>1</v>
      </c>
      <c r="F195" s="17">
        <v>1233.8</v>
      </c>
      <c r="G195" s="17">
        <v>1</v>
      </c>
      <c r="H195" s="17">
        <v>609.5</v>
      </c>
      <c r="I195" s="17">
        <v>1</v>
      </c>
      <c r="J195" s="17">
        <v>2240.1999999999998</v>
      </c>
      <c r="K195" s="15">
        <v>1</v>
      </c>
      <c r="L195" s="17">
        <v>126.6</v>
      </c>
      <c r="M195" s="15">
        <v>1</v>
      </c>
      <c r="N195" s="16">
        <v>24.577689243027887</v>
      </c>
      <c r="O195" s="16">
        <v>49.155378486055774</v>
      </c>
      <c r="P195">
        <v>141.02333999999999</v>
      </c>
      <c r="Q195">
        <v>3.4916539999999999E-3</v>
      </c>
      <c r="R195">
        <v>4.0798964143426292E-3</v>
      </c>
      <c r="S195">
        <v>58.986454183266929</v>
      </c>
      <c r="T195">
        <v>7.3733067729083661</v>
      </c>
      <c r="U195" s="18">
        <f t="shared" si="2"/>
        <v>20181002</v>
      </c>
      <c r="V195" s="18"/>
    </row>
    <row r="196" spans="1:22" x14ac:dyDescent="0.3">
      <c r="A196" t="b">
        <v>0</v>
      </c>
      <c r="B196" s="14">
        <v>43375.791666666664</v>
      </c>
      <c r="C196" s="15">
        <v>0</v>
      </c>
      <c r="D196" s="15">
        <v>145</v>
      </c>
      <c r="E196" s="16">
        <v>1</v>
      </c>
      <c r="F196" s="17">
        <v>1221.8</v>
      </c>
      <c r="G196" s="17">
        <v>1</v>
      </c>
      <c r="H196" s="17">
        <v>586.5</v>
      </c>
      <c r="I196" s="17">
        <v>1</v>
      </c>
      <c r="J196" s="17">
        <v>2260.1</v>
      </c>
      <c r="K196" s="15">
        <v>1</v>
      </c>
      <c r="L196" s="17">
        <v>125.4</v>
      </c>
      <c r="M196" s="15">
        <v>1</v>
      </c>
      <c r="N196" s="16">
        <v>24.338645418326692</v>
      </c>
      <c r="O196" s="16">
        <v>48.677290836653384</v>
      </c>
      <c r="P196">
        <v>139.65173999999999</v>
      </c>
      <c r="Q196">
        <v>3.4576939999999999E-3</v>
      </c>
      <c r="R196">
        <v>4.040215139442231E-3</v>
      </c>
      <c r="S196">
        <v>58.412749003984061</v>
      </c>
      <c r="T196">
        <v>7.3015936254980076</v>
      </c>
      <c r="U196" s="18">
        <f t="shared" si="2"/>
        <v>20181002</v>
      </c>
      <c r="V196" s="18"/>
    </row>
    <row r="197" spans="1:22" x14ac:dyDescent="0.3">
      <c r="A197" t="b">
        <v>0</v>
      </c>
      <c r="B197" s="14">
        <v>43375.833333333336</v>
      </c>
      <c r="C197" s="15">
        <v>0</v>
      </c>
      <c r="D197" s="15">
        <v>144</v>
      </c>
      <c r="E197" s="16">
        <v>1</v>
      </c>
      <c r="F197" s="17">
        <v>1255</v>
      </c>
      <c r="G197" s="17">
        <v>1</v>
      </c>
      <c r="H197" s="17">
        <v>606.20000000000005</v>
      </c>
      <c r="I197" s="17">
        <v>1</v>
      </c>
      <c r="J197" s="17">
        <v>2274.5</v>
      </c>
      <c r="K197" s="15">
        <v>1</v>
      </c>
      <c r="L197" s="17">
        <v>128.80000000000001</v>
      </c>
      <c r="M197" s="15">
        <v>1</v>
      </c>
      <c r="N197" s="16">
        <v>25</v>
      </c>
      <c r="O197" s="16">
        <v>50</v>
      </c>
      <c r="P197">
        <v>143.44649999999999</v>
      </c>
      <c r="Q197">
        <v>3.5516499999999999E-3</v>
      </c>
      <c r="R197">
        <v>4.15E-3</v>
      </c>
      <c r="S197">
        <v>60</v>
      </c>
      <c r="T197">
        <v>7.5</v>
      </c>
      <c r="U197" s="18">
        <f t="shared" si="2"/>
        <v>20181002</v>
      </c>
      <c r="V197" s="18"/>
    </row>
    <row r="198" spans="1:22" x14ac:dyDescent="0.3">
      <c r="A198" t="b">
        <v>0</v>
      </c>
      <c r="B198" s="14">
        <v>43375.875</v>
      </c>
      <c r="C198" s="15">
        <v>0</v>
      </c>
      <c r="D198" s="15">
        <v>145</v>
      </c>
      <c r="E198" s="16">
        <v>1</v>
      </c>
      <c r="F198" s="17">
        <v>1261</v>
      </c>
      <c r="G198" s="17">
        <v>1</v>
      </c>
      <c r="H198" s="17">
        <v>611.6</v>
      </c>
      <c r="I198" s="17">
        <v>1</v>
      </c>
      <c r="J198" s="17">
        <v>2283.6</v>
      </c>
      <c r="K198" s="15">
        <v>1</v>
      </c>
      <c r="L198" s="17">
        <v>129.4</v>
      </c>
      <c r="M198" s="15">
        <v>1</v>
      </c>
      <c r="N198" s="16">
        <v>25.119521912350596</v>
      </c>
      <c r="O198" s="16">
        <v>50.239043824701191</v>
      </c>
      <c r="P198">
        <v>144.13229999999999</v>
      </c>
      <c r="Q198">
        <v>3.5686300000000002E-3</v>
      </c>
      <c r="R198">
        <v>4.1698406374501987E-3</v>
      </c>
      <c r="S198">
        <v>60.286852589641427</v>
      </c>
      <c r="T198">
        <v>7.5358565737051784</v>
      </c>
      <c r="U198" s="18">
        <f t="shared" si="2"/>
        <v>20181002</v>
      </c>
      <c r="V198" s="18"/>
    </row>
    <row r="199" spans="1:22" x14ac:dyDescent="0.3">
      <c r="A199" t="b">
        <v>0</v>
      </c>
      <c r="B199" s="14">
        <v>43375.916666666664</v>
      </c>
      <c r="C199" s="15">
        <v>0</v>
      </c>
      <c r="D199" s="15">
        <v>145</v>
      </c>
      <c r="E199" s="16">
        <v>1</v>
      </c>
      <c r="F199" s="17">
        <v>1258.8</v>
      </c>
      <c r="G199" s="17">
        <v>1</v>
      </c>
      <c r="H199" s="17">
        <v>615.6</v>
      </c>
      <c r="I199" s="17">
        <v>1</v>
      </c>
      <c r="J199" s="17">
        <v>2296</v>
      </c>
      <c r="K199" s="15">
        <v>1</v>
      </c>
      <c r="L199" s="17">
        <v>129.19999999999999</v>
      </c>
      <c r="M199" s="15">
        <v>1</v>
      </c>
      <c r="N199" s="16">
        <v>25.075697211155376</v>
      </c>
      <c r="O199" s="16">
        <v>50.151394422310752</v>
      </c>
      <c r="P199">
        <v>143.88084000000001</v>
      </c>
      <c r="Q199">
        <v>3.5624039999999999E-3</v>
      </c>
      <c r="R199">
        <v>4.162565737051792E-3</v>
      </c>
      <c r="S199">
        <v>60.1816733067729</v>
      </c>
      <c r="T199">
        <v>7.5227091633466125</v>
      </c>
      <c r="U199" s="18">
        <f t="shared" si="2"/>
        <v>20181002</v>
      </c>
      <c r="V199" s="18"/>
    </row>
    <row r="200" spans="1:22" x14ac:dyDescent="0.3">
      <c r="A200" t="b">
        <v>0</v>
      </c>
      <c r="B200" s="14">
        <v>43375.958333333336</v>
      </c>
      <c r="C200" s="15">
        <v>0</v>
      </c>
      <c r="D200" s="15">
        <v>145</v>
      </c>
      <c r="E200" s="16">
        <v>1</v>
      </c>
      <c r="F200" s="17">
        <v>1260</v>
      </c>
      <c r="G200" s="17">
        <v>1</v>
      </c>
      <c r="H200" s="17">
        <v>617.4</v>
      </c>
      <c r="I200" s="17">
        <v>1</v>
      </c>
      <c r="J200" s="17">
        <v>2304</v>
      </c>
      <c r="K200" s="15">
        <v>1</v>
      </c>
      <c r="L200" s="17">
        <v>129.30000000000001</v>
      </c>
      <c r="M200" s="15">
        <v>1</v>
      </c>
      <c r="N200" s="16">
        <v>25.099601593625497</v>
      </c>
      <c r="O200" s="16">
        <v>50.199203187250994</v>
      </c>
      <c r="P200">
        <v>144.018</v>
      </c>
      <c r="Q200">
        <v>3.5658E-3</v>
      </c>
      <c r="R200">
        <v>4.1665338645418323E-3</v>
      </c>
      <c r="S200">
        <v>60.239043824701191</v>
      </c>
      <c r="T200">
        <v>7.5298804780876489</v>
      </c>
      <c r="U200" s="18">
        <f t="shared" si="2"/>
        <v>20181002</v>
      </c>
      <c r="V200" s="18"/>
    </row>
    <row r="201" spans="1:22" x14ac:dyDescent="0.3">
      <c r="A201" t="b">
        <v>0</v>
      </c>
      <c r="B201" s="14">
        <v>43376</v>
      </c>
      <c r="C201" s="15">
        <v>25</v>
      </c>
      <c r="D201" s="15">
        <v>122</v>
      </c>
      <c r="E201" s="16">
        <v>1</v>
      </c>
      <c r="F201" s="17">
        <v>1339.1</v>
      </c>
      <c r="G201" s="17">
        <v>1</v>
      </c>
      <c r="H201" s="17">
        <v>703</v>
      </c>
      <c r="I201" s="17">
        <v>1</v>
      </c>
      <c r="J201" s="17">
        <v>2335</v>
      </c>
      <c r="K201" s="15">
        <v>1</v>
      </c>
      <c r="L201" s="17">
        <v>137.4</v>
      </c>
      <c r="M201" s="15">
        <v>1</v>
      </c>
      <c r="N201" s="16">
        <v>26.675298804780873</v>
      </c>
      <c r="O201" s="16">
        <v>53.350597609561746</v>
      </c>
      <c r="P201">
        <v>153.05912999999998</v>
      </c>
      <c r="Q201">
        <v>3.7896529999999996E-3</v>
      </c>
      <c r="R201">
        <v>4.4280996015936252E-3</v>
      </c>
      <c r="S201">
        <v>64.020717131474086</v>
      </c>
      <c r="T201">
        <v>8.0025896414342608</v>
      </c>
      <c r="U201" s="18">
        <f t="shared" si="2"/>
        <v>20181003</v>
      </c>
      <c r="V201" s="18"/>
    </row>
    <row r="202" spans="1:22" x14ac:dyDescent="0.3">
      <c r="A202" t="b">
        <v>0</v>
      </c>
      <c r="B202" s="14">
        <v>43376.041666666664</v>
      </c>
      <c r="C202" s="15">
        <v>82</v>
      </c>
      <c r="D202" s="15">
        <v>96</v>
      </c>
      <c r="E202" s="16">
        <v>1</v>
      </c>
      <c r="F202" s="17">
        <v>1690.9</v>
      </c>
      <c r="G202" s="17">
        <v>1</v>
      </c>
      <c r="H202" s="17">
        <v>669.6</v>
      </c>
      <c r="I202" s="17">
        <v>1</v>
      </c>
      <c r="J202" s="17">
        <v>2975.2</v>
      </c>
      <c r="K202" s="15">
        <v>1</v>
      </c>
      <c r="L202" s="17">
        <v>173.5</v>
      </c>
      <c r="M202" s="15">
        <v>1</v>
      </c>
      <c r="N202" s="16">
        <v>33.683266932270918</v>
      </c>
      <c r="O202" s="16">
        <v>67.366533864541836</v>
      </c>
      <c r="P202">
        <v>193.26987</v>
      </c>
      <c r="Q202">
        <v>4.7852470000000003E-3</v>
      </c>
      <c r="R202">
        <v>5.5914223107569726E-3</v>
      </c>
      <c r="S202">
        <v>80.839840637450195</v>
      </c>
      <c r="T202">
        <v>10.104980079681274</v>
      </c>
      <c r="U202" s="18">
        <f t="shared" ref="U202:U265" si="3">YEAR($B202)*10000+MONTH($B202)*100+DAY($B202)</f>
        <v>20181003</v>
      </c>
      <c r="V202" s="18"/>
    </row>
    <row r="203" spans="1:22" x14ac:dyDescent="0.3">
      <c r="A203" t="b">
        <v>0</v>
      </c>
      <c r="B203" s="14">
        <v>43376.083333333336</v>
      </c>
      <c r="C203" s="15">
        <v>115</v>
      </c>
      <c r="D203" s="15">
        <v>112</v>
      </c>
      <c r="E203" s="16">
        <v>1</v>
      </c>
      <c r="F203" s="17">
        <v>2156.5</v>
      </c>
      <c r="G203" s="17">
        <v>1</v>
      </c>
      <c r="H203" s="17">
        <v>976.9</v>
      </c>
      <c r="I203" s="17">
        <v>1</v>
      </c>
      <c r="J203" s="17">
        <v>3823.1</v>
      </c>
      <c r="K203" s="15">
        <v>1</v>
      </c>
      <c r="L203" s="17">
        <v>221.3</v>
      </c>
      <c r="M203" s="15">
        <v>1</v>
      </c>
      <c r="N203" s="16">
        <v>42.958167330677291</v>
      </c>
      <c r="O203" s="16">
        <v>85.916334661354583</v>
      </c>
      <c r="P203">
        <v>246.48794999999998</v>
      </c>
      <c r="Q203">
        <v>6.1028949999999997E-3</v>
      </c>
      <c r="R203">
        <v>7.1310557768924305E-3</v>
      </c>
      <c r="S203">
        <v>103.09960159362549</v>
      </c>
      <c r="T203">
        <v>12.887450199203187</v>
      </c>
      <c r="U203" s="18">
        <f t="shared" si="3"/>
        <v>20181003</v>
      </c>
      <c r="V203" s="18"/>
    </row>
    <row r="204" spans="1:22" x14ac:dyDescent="0.3">
      <c r="A204" t="b">
        <v>0</v>
      </c>
      <c r="B204" s="14">
        <v>43376.125</v>
      </c>
      <c r="C204" s="15">
        <v>120</v>
      </c>
      <c r="D204" s="15">
        <v>143</v>
      </c>
      <c r="E204" s="16">
        <v>1</v>
      </c>
      <c r="F204" s="17">
        <v>2443.8000000000002</v>
      </c>
      <c r="G204" s="17">
        <v>1</v>
      </c>
      <c r="H204" s="17">
        <v>1236.5999999999999</v>
      </c>
      <c r="I204" s="17">
        <v>1</v>
      </c>
      <c r="J204" s="17">
        <v>4379.3</v>
      </c>
      <c r="K204" s="15">
        <v>1</v>
      </c>
      <c r="L204" s="17">
        <v>250.7</v>
      </c>
      <c r="M204" s="15">
        <v>1</v>
      </c>
      <c r="N204" s="16">
        <v>48.681274900398407</v>
      </c>
      <c r="O204" s="16">
        <v>97.362549800796813</v>
      </c>
      <c r="P204">
        <v>279.32634000000002</v>
      </c>
      <c r="Q204">
        <v>6.9159540000000002E-3</v>
      </c>
      <c r="R204">
        <v>8.0810916334661358E-3</v>
      </c>
      <c r="S204">
        <v>116.83505976095617</v>
      </c>
      <c r="T204">
        <v>14.604382470119521</v>
      </c>
      <c r="U204" s="18">
        <f t="shared" si="3"/>
        <v>20181003</v>
      </c>
      <c r="V204" s="18"/>
    </row>
    <row r="205" spans="1:22" x14ac:dyDescent="0.3">
      <c r="A205" t="b">
        <v>0</v>
      </c>
      <c r="B205" s="14">
        <v>43376.166666666664</v>
      </c>
      <c r="C205" s="15">
        <v>118</v>
      </c>
      <c r="D205" s="15">
        <v>143</v>
      </c>
      <c r="E205" s="16">
        <v>1</v>
      </c>
      <c r="F205" s="17">
        <v>2437.5</v>
      </c>
      <c r="G205" s="17">
        <v>1</v>
      </c>
      <c r="H205" s="17">
        <v>1240.7</v>
      </c>
      <c r="I205" s="17">
        <v>1</v>
      </c>
      <c r="J205" s="17">
        <v>4390.1000000000004</v>
      </c>
      <c r="K205" s="15">
        <v>1</v>
      </c>
      <c r="L205" s="17">
        <v>250.1</v>
      </c>
      <c r="M205" s="15">
        <v>1</v>
      </c>
      <c r="N205" s="16">
        <v>48.555776892430274</v>
      </c>
      <c r="O205" s="16">
        <v>97.111553784860547</v>
      </c>
      <c r="P205">
        <v>278.60624999999999</v>
      </c>
      <c r="Q205">
        <v>6.8981249999999997E-3</v>
      </c>
      <c r="R205">
        <v>8.0602589641434255E-3</v>
      </c>
      <c r="S205">
        <v>116.53386454183266</v>
      </c>
      <c r="T205">
        <v>14.566733067729082</v>
      </c>
      <c r="U205" s="18">
        <f t="shared" si="3"/>
        <v>20181003</v>
      </c>
      <c r="V205" s="18"/>
    </row>
    <row r="206" spans="1:22" x14ac:dyDescent="0.3">
      <c r="A206" t="b">
        <v>0</v>
      </c>
      <c r="B206" s="14">
        <v>43376.208333333336</v>
      </c>
      <c r="C206" s="15">
        <v>119</v>
      </c>
      <c r="D206" s="15">
        <v>143</v>
      </c>
      <c r="E206" s="16">
        <v>1</v>
      </c>
      <c r="F206" s="17">
        <v>2395.6999999999998</v>
      </c>
      <c r="G206" s="17">
        <v>1</v>
      </c>
      <c r="H206" s="17">
        <v>1207.4000000000001</v>
      </c>
      <c r="I206" s="17">
        <v>1</v>
      </c>
      <c r="J206" s="17">
        <v>4357.8999999999996</v>
      </c>
      <c r="K206" s="15">
        <v>1</v>
      </c>
      <c r="L206" s="17">
        <v>245.8</v>
      </c>
      <c r="M206" s="15">
        <v>1</v>
      </c>
      <c r="N206" s="16">
        <v>47.723107569721108</v>
      </c>
      <c r="O206" s="16">
        <v>95.446215139442216</v>
      </c>
      <c r="P206">
        <v>273.82850999999999</v>
      </c>
      <c r="Q206">
        <v>6.7798309999999992E-3</v>
      </c>
      <c r="R206">
        <v>7.9220358565737035E-3</v>
      </c>
      <c r="S206">
        <v>114.53545816733066</v>
      </c>
      <c r="T206">
        <v>14.316932270916332</v>
      </c>
      <c r="U206" s="18">
        <f t="shared" si="3"/>
        <v>20181003</v>
      </c>
      <c r="V206" s="18"/>
    </row>
    <row r="207" spans="1:22" x14ac:dyDescent="0.3">
      <c r="A207" t="b">
        <v>0</v>
      </c>
      <c r="B207" s="14">
        <v>43376.25</v>
      </c>
      <c r="C207" s="15">
        <v>131</v>
      </c>
      <c r="D207" s="15">
        <v>143</v>
      </c>
      <c r="E207" s="16">
        <v>1</v>
      </c>
      <c r="F207" s="17">
        <v>2446.1999999999998</v>
      </c>
      <c r="G207" s="17">
        <v>1</v>
      </c>
      <c r="H207" s="17">
        <v>1232.9000000000001</v>
      </c>
      <c r="I207" s="17">
        <v>1</v>
      </c>
      <c r="J207" s="17">
        <v>4490.3999999999996</v>
      </c>
      <c r="K207" s="15">
        <v>1</v>
      </c>
      <c r="L207" s="17">
        <v>251</v>
      </c>
      <c r="M207" s="15">
        <v>1</v>
      </c>
      <c r="N207" s="16">
        <v>48.729083665338642</v>
      </c>
      <c r="O207" s="16">
        <v>97.458167330677284</v>
      </c>
      <c r="P207">
        <v>279.60065999999995</v>
      </c>
      <c r="Q207">
        <v>6.9227459999999996E-3</v>
      </c>
      <c r="R207">
        <v>8.0890278884462145E-3</v>
      </c>
      <c r="S207">
        <v>116.94980079681274</v>
      </c>
      <c r="T207">
        <v>14.618725099601592</v>
      </c>
      <c r="U207" s="18">
        <f t="shared" si="3"/>
        <v>20181003</v>
      </c>
      <c r="V207" s="18"/>
    </row>
    <row r="208" spans="1:22" x14ac:dyDescent="0.3">
      <c r="A208" t="b">
        <v>1</v>
      </c>
      <c r="B208" s="14">
        <v>43376.291666666664</v>
      </c>
      <c r="C208" s="15">
        <v>135</v>
      </c>
      <c r="D208" s="15">
        <v>143</v>
      </c>
      <c r="E208" s="16">
        <v>1</v>
      </c>
      <c r="F208" s="17">
        <v>2509.1999999999998</v>
      </c>
      <c r="G208" s="17">
        <v>99</v>
      </c>
      <c r="H208" s="17">
        <v>1131.5999999999999</v>
      </c>
      <c r="I208" s="17">
        <v>99</v>
      </c>
      <c r="J208" s="17">
        <v>4547.5</v>
      </c>
      <c r="K208" s="15">
        <v>99</v>
      </c>
      <c r="L208" s="17">
        <v>257.39999999999998</v>
      </c>
      <c r="M208" s="15">
        <v>99</v>
      </c>
      <c r="N208" s="16">
        <v>49.984063745019917</v>
      </c>
      <c r="O208" s="16">
        <v>99.968127490039834</v>
      </c>
      <c r="P208">
        <v>286.80155999999999</v>
      </c>
      <c r="Q208">
        <v>7.1010359999999998E-3</v>
      </c>
      <c r="R208">
        <v>8.2973545816733066E-3</v>
      </c>
      <c r="S208">
        <v>119.96175298804779</v>
      </c>
      <c r="T208">
        <v>14.995219123505974</v>
      </c>
      <c r="U208" s="18">
        <f t="shared" si="3"/>
        <v>20181003</v>
      </c>
      <c r="V208" s="18"/>
    </row>
    <row r="209" spans="1:29" x14ac:dyDescent="0.3">
      <c r="A209" t="b">
        <v>0</v>
      </c>
      <c r="B209" s="14">
        <v>43376.333333333336</v>
      </c>
      <c r="C209" s="15">
        <v>135</v>
      </c>
      <c r="D209" s="15">
        <v>143</v>
      </c>
      <c r="E209" s="16">
        <v>1</v>
      </c>
      <c r="F209" s="17">
        <v>2526.6999999999998</v>
      </c>
      <c r="G209" s="17">
        <v>1</v>
      </c>
      <c r="H209" s="17">
        <v>1212.8</v>
      </c>
      <c r="I209" s="17">
        <v>1</v>
      </c>
      <c r="J209" s="17">
        <v>4579.6000000000004</v>
      </c>
      <c r="K209" s="15">
        <v>1</v>
      </c>
      <c r="L209" s="17">
        <v>259.2</v>
      </c>
      <c r="M209" s="15">
        <v>1</v>
      </c>
      <c r="N209" s="16">
        <v>50.332669322709158</v>
      </c>
      <c r="O209" s="16">
        <v>100.66533864541832</v>
      </c>
      <c r="P209">
        <v>288.80180999999999</v>
      </c>
      <c r="Q209">
        <v>7.1505609999999997E-3</v>
      </c>
      <c r="R209">
        <v>8.3552231075697207E-3</v>
      </c>
      <c r="S209">
        <v>120.79840637450198</v>
      </c>
      <c r="T209">
        <v>15.099800796812747</v>
      </c>
      <c r="U209" s="18">
        <f t="shared" si="3"/>
        <v>20181003</v>
      </c>
      <c r="V209" s="18"/>
    </row>
    <row r="210" spans="1:29" x14ac:dyDescent="0.3">
      <c r="A210" t="b">
        <v>0</v>
      </c>
      <c r="B210" s="14">
        <v>43376.375</v>
      </c>
      <c r="C210" s="15">
        <v>140</v>
      </c>
      <c r="D210" s="15">
        <v>143</v>
      </c>
      <c r="E210" s="16">
        <v>1</v>
      </c>
      <c r="F210" s="17">
        <v>2605.1</v>
      </c>
      <c r="G210" s="17">
        <v>1</v>
      </c>
      <c r="H210" s="17">
        <v>1247.8</v>
      </c>
      <c r="I210" s="17">
        <v>1</v>
      </c>
      <c r="J210" s="17">
        <v>4694.3999999999996</v>
      </c>
      <c r="K210" s="15">
        <v>1</v>
      </c>
      <c r="L210" s="17">
        <v>267.3</v>
      </c>
      <c r="M210" s="15">
        <v>1</v>
      </c>
      <c r="N210" s="16">
        <v>51.894422310756966</v>
      </c>
      <c r="O210" s="16">
        <v>103.78884462151393</v>
      </c>
      <c r="P210">
        <v>297.76292999999998</v>
      </c>
      <c r="Q210">
        <v>7.3724329999999994E-3</v>
      </c>
      <c r="R210">
        <v>8.6144741035856561E-3</v>
      </c>
      <c r="S210">
        <v>124.54661354581671</v>
      </c>
      <c r="T210">
        <v>15.568326693227089</v>
      </c>
      <c r="U210" s="18">
        <f t="shared" si="3"/>
        <v>20181003</v>
      </c>
      <c r="V210" s="18"/>
    </row>
    <row r="211" spans="1:29" x14ac:dyDescent="0.3">
      <c r="A211" t="b">
        <v>1</v>
      </c>
      <c r="B211" s="14">
        <v>43376.416666666664</v>
      </c>
      <c r="C211" s="15">
        <v>141</v>
      </c>
      <c r="D211" s="15">
        <v>144</v>
      </c>
      <c r="E211" s="16">
        <v>1</v>
      </c>
      <c r="F211" s="17">
        <v>2630.7</v>
      </c>
      <c r="G211" s="17">
        <v>99</v>
      </c>
      <c r="H211" s="17">
        <v>1186.4000000000001</v>
      </c>
      <c r="I211" s="17">
        <v>99</v>
      </c>
      <c r="J211" s="17">
        <v>4767.8</v>
      </c>
      <c r="K211" s="15">
        <v>99</v>
      </c>
      <c r="L211" s="17">
        <v>269.89999999999998</v>
      </c>
      <c r="M211" s="15">
        <v>99</v>
      </c>
      <c r="N211" s="16">
        <v>52.404382470119515</v>
      </c>
      <c r="O211" s="16">
        <v>104.80876494023903</v>
      </c>
      <c r="P211">
        <v>300.68901</v>
      </c>
      <c r="Q211">
        <v>7.4448809999999995E-3</v>
      </c>
      <c r="R211">
        <v>8.6991274900398395E-3</v>
      </c>
      <c r="S211">
        <v>125.77051792828684</v>
      </c>
      <c r="T211">
        <v>15.721314741035854</v>
      </c>
      <c r="U211" s="18">
        <f t="shared" si="3"/>
        <v>20181003</v>
      </c>
      <c r="V211" s="18"/>
    </row>
    <row r="212" spans="1:29" x14ac:dyDescent="0.3">
      <c r="A212" t="b">
        <v>0</v>
      </c>
      <c r="B212" s="14">
        <v>43376.458333333336</v>
      </c>
      <c r="C212" s="15">
        <v>141</v>
      </c>
      <c r="D212" s="15">
        <v>144</v>
      </c>
      <c r="E212" s="16">
        <v>1</v>
      </c>
      <c r="F212" s="17">
        <v>2624.2</v>
      </c>
      <c r="G212" s="17">
        <v>1</v>
      </c>
      <c r="H212" s="17">
        <v>1262.2</v>
      </c>
      <c r="I212" s="17">
        <v>1</v>
      </c>
      <c r="J212" s="17">
        <v>4783.1000000000004</v>
      </c>
      <c r="K212" s="15">
        <v>1</v>
      </c>
      <c r="L212" s="17">
        <v>269.2</v>
      </c>
      <c r="M212" s="15">
        <v>1</v>
      </c>
      <c r="N212" s="16">
        <v>52.274900398406366</v>
      </c>
      <c r="O212" s="16">
        <v>104.54980079681273</v>
      </c>
      <c r="P212">
        <v>299.94605999999999</v>
      </c>
      <c r="Q212">
        <v>7.4264859999999995E-3</v>
      </c>
      <c r="R212">
        <v>8.6776334661354572E-3</v>
      </c>
      <c r="S212">
        <v>125.45976095617527</v>
      </c>
      <c r="T212">
        <v>15.682470119521909</v>
      </c>
      <c r="U212" s="18">
        <f t="shared" si="3"/>
        <v>20181003</v>
      </c>
      <c r="V212" s="18"/>
    </row>
    <row r="213" spans="1:29" x14ac:dyDescent="0.3">
      <c r="A213" t="b">
        <v>0</v>
      </c>
      <c r="B213" s="14">
        <v>43376.5</v>
      </c>
      <c r="C213" s="15">
        <v>140</v>
      </c>
      <c r="D213" s="15">
        <v>144</v>
      </c>
      <c r="E213" s="16">
        <v>1</v>
      </c>
      <c r="F213" s="17">
        <v>2612.1</v>
      </c>
      <c r="G213" s="17">
        <v>1</v>
      </c>
      <c r="H213" s="17">
        <v>1274.7</v>
      </c>
      <c r="I213" s="17">
        <v>1</v>
      </c>
      <c r="J213" s="17">
        <v>4881.5</v>
      </c>
      <c r="K213" s="15">
        <v>1</v>
      </c>
      <c r="L213" s="17">
        <v>268</v>
      </c>
      <c r="M213" s="15">
        <v>1</v>
      </c>
      <c r="N213" s="16">
        <v>52.033864541832664</v>
      </c>
      <c r="O213" s="16">
        <v>104.06772908366533</v>
      </c>
      <c r="P213">
        <v>298.56302999999997</v>
      </c>
      <c r="Q213">
        <v>7.3922429999999997E-3</v>
      </c>
      <c r="R213">
        <v>8.6376215139442221E-3</v>
      </c>
      <c r="S213">
        <v>124.88127490039838</v>
      </c>
      <c r="T213">
        <v>15.610159362549798</v>
      </c>
      <c r="U213" s="18">
        <f t="shared" si="3"/>
        <v>20181003</v>
      </c>
      <c r="V213" s="18"/>
    </row>
    <row r="214" spans="1:29" x14ac:dyDescent="0.3">
      <c r="A214" t="b">
        <v>0</v>
      </c>
      <c r="B214" s="14">
        <v>43376.541666666664</v>
      </c>
      <c r="C214" s="15">
        <v>140</v>
      </c>
      <c r="D214" s="15">
        <v>145</v>
      </c>
      <c r="E214" s="16">
        <v>1</v>
      </c>
      <c r="F214" s="17">
        <v>2677.9</v>
      </c>
      <c r="G214" s="17">
        <v>1</v>
      </c>
      <c r="H214" s="17">
        <v>1285.4000000000001</v>
      </c>
      <c r="I214" s="17">
        <v>1</v>
      </c>
      <c r="J214" s="17">
        <v>4973.5</v>
      </c>
      <c r="K214" s="15">
        <v>1</v>
      </c>
      <c r="L214" s="17">
        <v>274.8</v>
      </c>
      <c r="M214" s="15">
        <v>1</v>
      </c>
      <c r="N214" s="16">
        <v>53.344621513944219</v>
      </c>
      <c r="O214" s="16">
        <v>106.68924302788844</v>
      </c>
      <c r="P214">
        <v>306.08397000000002</v>
      </c>
      <c r="Q214">
        <v>7.5784570000000002E-3</v>
      </c>
      <c r="R214">
        <v>8.8552071713147405E-3</v>
      </c>
      <c r="S214">
        <v>128.02709163346611</v>
      </c>
      <c r="T214">
        <v>16.003386454183264</v>
      </c>
      <c r="U214" s="18">
        <f t="shared" si="3"/>
        <v>20181003</v>
      </c>
      <c r="V214" s="18"/>
      <c r="AC214" s="15"/>
    </row>
    <row r="215" spans="1:29" x14ac:dyDescent="0.3">
      <c r="A215" t="b">
        <v>0</v>
      </c>
      <c r="B215" s="14">
        <v>43376.583333333336</v>
      </c>
      <c r="C215" s="15">
        <v>140</v>
      </c>
      <c r="D215" s="15">
        <v>144</v>
      </c>
      <c r="E215" s="16">
        <v>1</v>
      </c>
      <c r="F215" s="17">
        <v>2654.5</v>
      </c>
      <c r="G215" s="17">
        <v>1</v>
      </c>
      <c r="H215" s="17">
        <v>1252.9000000000001</v>
      </c>
      <c r="I215" s="17">
        <v>1</v>
      </c>
      <c r="J215" s="17">
        <v>5045.3</v>
      </c>
      <c r="K215" s="15">
        <v>1</v>
      </c>
      <c r="L215" s="17">
        <v>272.39999999999998</v>
      </c>
      <c r="M215" s="15">
        <v>1</v>
      </c>
      <c r="N215" s="16">
        <v>52.878486055776889</v>
      </c>
      <c r="O215" s="16">
        <v>105.75697211155378</v>
      </c>
      <c r="P215">
        <v>303.40935000000002</v>
      </c>
      <c r="Q215">
        <v>7.5122349999999999E-3</v>
      </c>
      <c r="R215">
        <v>8.7778286852589638E-3</v>
      </c>
      <c r="S215">
        <v>126.90836653386452</v>
      </c>
      <c r="T215">
        <v>15.863545816733065</v>
      </c>
      <c r="U215" s="18">
        <f t="shared" si="3"/>
        <v>20181003</v>
      </c>
      <c r="V215" s="18"/>
    </row>
    <row r="216" spans="1:29" x14ac:dyDescent="0.3">
      <c r="A216" t="b">
        <v>0</v>
      </c>
      <c r="B216" s="14">
        <v>43376.625</v>
      </c>
      <c r="C216" s="15">
        <v>140</v>
      </c>
      <c r="D216" s="15">
        <v>144</v>
      </c>
      <c r="E216" s="16">
        <v>1</v>
      </c>
      <c r="F216" s="17">
        <v>2593.5</v>
      </c>
      <c r="G216" s="17">
        <v>1</v>
      </c>
      <c r="H216" s="17">
        <v>1190.4000000000001</v>
      </c>
      <c r="I216" s="17">
        <v>1</v>
      </c>
      <c r="J216" s="17">
        <v>4955.7</v>
      </c>
      <c r="K216" s="15">
        <v>1</v>
      </c>
      <c r="L216" s="17">
        <v>266.10000000000002</v>
      </c>
      <c r="M216" s="15">
        <v>1</v>
      </c>
      <c r="N216" s="16">
        <v>51.663346613545812</v>
      </c>
      <c r="O216" s="16">
        <v>103.32669322709162</v>
      </c>
      <c r="P216">
        <v>296.43705</v>
      </c>
      <c r="Q216">
        <v>7.3396049999999999E-3</v>
      </c>
      <c r="R216">
        <v>8.5761155378486047E-3</v>
      </c>
      <c r="S216">
        <v>123.99203187250994</v>
      </c>
      <c r="T216">
        <v>15.499003984063743</v>
      </c>
      <c r="U216" s="18">
        <f t="shared" si="3"/>
        <v>20181003</v>
      </c>
      <c r="V216" s="18"/>
    </row>
    <row r="217" spans="1:29" x14ac:dyDescent="0.3">
      <c r="A217" t="b">
        <v>0</v>
      </c>
      <c r="B217" s="14">
        <v>43376.666666666664</v>
      </c>
      <c r="C217" s="15">
        <v>140</v>
      </c>
      <c r="D217" s="15">
        <v>144</v>
      </c>
      <c r="E217" s="16">
        <v>1</v>
      </c>
      <c r="F217" s="17">
        <v>2627.7</v>
      </c>
      <c r="G217" s="17">
        <v>1</v>
      </c>
      <c r="H217" s="17">
        <v>1203.5</v>
      </c>
      <c r="I217" s="17">
        <v>1</v>
      </c>
      <c r="J217" s="17">
        <v>5026</v>
      </c>
      <c r="K217" s="15">
        <v>1</v>
      </c>
      <c r="L217" s="17">
        <v>269.60000000000002</v>
      </c>
      <c r="M217" s="15">
        <v>1</v>
      </c>
      <c r="N217" s="16">
        <v>52.344621513944219</v>
      </c>
      <c r="O217" s="16">
        <v>104.68924302788844</v>
      </c>
      <c r="P217">
        <v>300.34610999999995</v>
      </c>
      <c r="Q217">
        <v>7.4363909999999997E-3</v>
      </c>
      <c r="R217">
        <v>8.6892071713147393E-3</v>
      </c>
      <c r="S217">
        <v>125.62709163346612</v>
      </c>
      <c r="T217">
        <v>15.703386454183265</v>
      </c>
      <c r="U217" s="18">
        <f t="shared" si="3"/>
        <v>20181003</v>
      </c>
      <c r="V217" s="18"/>
    </row>
    <row r="218" spans="1:29" x14ac:dyDescent="0.3">
      <c r="A218" t="b">
        <v>0</v>
      </c>
      <c r="B218" s="14">
        <v>43376.708333333336</v>
      </c>
      <c r="C218" s="15">
        <v>140</v>
      </c>
      <c r="D218" s="15">
        <v>144</v>
      </c>
      <c r="E218" s="16">
        <v>1</v>
      </c>
      <c r="F218" s="17">
        <v>2627.5</v>
      </c>
      <c r="G218" s="17">
        <v>1</v>
      </c>
      <c r="H218" s="17">
        <v>1198.0999999999999</v>
      </c>
      <c r="I218" s="17">
        <v>1</v>
      </c>
      <c r="J218" s="17">
        <v>5031.3999999999996</v>
      </c>
      <c r="K218" s="15">
        <v>1</v>
      </c>
      <c r="L218" s="17">
        <v>269.60000000000002</v>
      </c>
      <c r="M218" s="15">
        <v>1</v>
      </c>
      <c r="N218" s="16">
        <v>52.340637450199203</v>
      </c>
      <c r="O218" s="16">
        <v>104.68127490039841</v>
      </c>
      <c r="P218">
        <v>300.32324999999997</v>
      </c>
      <c r="Q218">
        <v>7.4358250000000001E-3</v>
      </c>
      <c r="R218">
        <v>8.6885458167330672E-3</v>
      </c>
      <c r="S218">
        <v>125.61752988047809</v>
      </c>
      <c r="T218">
        <v>15.702191235059761</v>
      </c>
      <c r="U218" s="18">
        <f t="shared" si="3"/>
        <v>20181003</v>
      </c>
      <c r="V218" s="18"/>
    </row>
    <row r="219" spans="1:29" x14ac:dyDescent="0.3">
      <c r="A219" t="b">
        <v>0</v>
      </c>
      <c r="B219" s="14">
        <v>43376.75</v>
      </c>
      <c r="C219" s="15">
        <v>140</v>
      </c>
      <c r="D219" s="15">
        <v>144</v>
      </c>
      <c r="E219" s="16">
        <v>1</v>
      </c>
      <c r="F219" s="17">
        <v>2604.9</v>
      </c>
      <c r="G219" s="17">
        <v>1</v>
      </c>
      <c r="H219" s="17">
        <v>1195.5999999999999</v>
      </c>
      <c r="I219" s="17">
        <v>1</v>
      </c>
      <c r="J219" s="17">
        <v>4998</v>
      </c>
      <c r="K219" s="15">
        <v>1</v>
      </c>
      <c r="L219" s="17">
        <v>267.3</v>
      </c>
      <c r="M219" s="15">
        <v>1</v>
      </c>
      <c r="N219" s="16">
        <v>51.89043824701195</v>
      </c>
      <c r="O219" s="16">
        <v>103.7808764940239</v>
      </c>
      <c r="P219">
        <v>297.74007</v>
      </c>
      <c r="Q219">
        <v>7.3718670000000007E-3</v>
      </c>
      <c r="R219">
        <v>8.613812749003984E-3</v>
      </c>
      <c r="S219">
        <v>124.53705179282868</v>
      </c>
      <c r="T219">
        <v>15.567131474103585</v>
      </c>
      <c r="U219" s="18">
        <f t="shared" si="3"/>
        <v>20181003</v>
      </c>
      <c r="V219" s="18"/>
    </row>
    <row r="220" spans="1:29" x14ac:dyDescent="0.3">
      <c r="A220" t="b">
        <v>0</v>
      </c>
      <c r="B220" s="14">
        <v>43376.791666666664</v>
      </c>
      <c r="C220" s="15">
        <v>140</v>
      </c>
      <c r="D220" s="15">
        <v>144</v>
      </c>
      <c r="E220" s="16">
        <v>1</v>
      </c>
      <c r="F220" s="17">
        <v>2602.3000000000002</v>
      </c>
      <c r="G220" s="17">
        <v>1</v>
      </c>
      <c r="H220" s="17">
        <v>1194.5</v>
      </c>
      <c r="I220" s="17">
        <v>1</v>
      </c>
      <c r="J220" s="17">
        <v>5068.8</v>
      </c>
      <c r="K220" s="15">
        <v>1</v>
      </c>
      <c r="L220" s="17">
        <v>267</v>
      </c>
      <c r="M220" s="15">
        <v>1</v>
      </c>
      <c r="N220" s="16">
        <v>51.838645418326692</v>
      </c>
      <c r="O220" s="16">
        <v>103.67729083665338</v>
      </c>
      <c r="P220">
        <v>297.44289000000003</v>
      </c>
      <c r="Q220">
        <v>7.3645090000000009E-3</v>
      </c>
      <c r="R220">
        <v>8.6052151394422315E-3</v>
      </c>
      <c r="S220">
        <v>124.41274900398406</v>
      </c>
      <c r="T220">
        <v>15.551593625498008</v>
      </c>
      <c r="U220" s="18">
        <f t="shared" si="3"/>
        <v>20181003</v>
      </c>
      <c r="V220" s="18"/>
    </row>
    <row r="221" spans="1:29" x14ac:dyDescent="0.3">
      <c r="A221" t="b">
        <v>0</v>
      </c>
      <c r="B221" s="14">
        <v>43376.833333333336</v>
      </c>
      <c r="C221" s="15">
        <v>140</v>
      </c>
      <c r="D221" s="15">
        <v>144</v>
      </c>
      <c r="E221" s="16">
        <v>1</v>
      </c>
      <c r="F221" s="17">
        <v>2608.6</v>
      </c>
      <c r="G221" s="17">
        <v>1</v>
      </c>
      <c r="H221" s="17">
        <v>1197.3</v>
      </c>
      <c r="I221" s="17">
        <v>1</v>
      </c>
      <c r="J221" s="17">
        <v>5218.3999999999996</v>
      </c>
      <c r="K221" s="15">
        <v>1</v>
      </c>
      <c r="L221" s="17">
        <v>267.60000000000002</v>
      </c>
      <c r="M221" s="15">
        <v>1</v>
      </c>
      <c r="N221" s="16">
        <v>51.964143426294818</v>
      </c>
      <c r="O221" s="16">
        <v>103.92828685258964</v>
      </c>
      <c r="P221">
        <v>298.16298</v>
      </c>
      <c r="Q221">
        <v>7.3823379999999996E-3</v>
      </c>
      <c r="R221">
        <v>8.62604780876494E-3</v>
      </c>
      <c r="S221">
        <v>124.71394422310756</v>
      </c>
      <c r="T221">
        <v>15.589243027888445</v>
      </c>
      <c r="U221" s="18">
        <f t="shared" si="3"/>
        <v>20181003</v>
      </c>
      <c r="V221" s="18"/>
    </row>
    <row r="222" spans="1:29" x14ac:dyDescent="0.3">
      <c r="A222" t="b">
        <v>0</v>
      </c>
      <c r="B222" s="14">
        <v>43376.875</v>
      </c>
      <c r="C222" s="15">
        <v>140</v>
      </c>
      <c r="D222" s="15">
        <v>144</v>
      </c>
      <c r="E222" s="16">
        <v>1</v>
      </c>
      <c r="F222" s="17">
        <v>2639.3</v>
      </c>
      <c r="G222" s="17">
        <v>1</v>
      </c>
      <c r="H222" s="17">
        <v>1198.2</v>
      </c>
      <c r="I222" s="17">
        <v>1</v>
      </c>
      <c r="J222" s="17">
        <v>5280.9</v>
      </c>
      <c r="K222" s="15">
        <v>1</v>
      </c>
      <c r="L222" s="17">
        <v>270.8</v>
      </c>
      <c r="M222" s="15">
        <v>1</v>
      </c>
      <c r="N222" s="16">
        <v>52.575697211155379</v>
      </c>
      <c r="O222" s="16">
        <v>105.15139442231076</v>
      </c>
      <c r="P222">
        <v>301.67198999999999</v>
      </c>
      <c r="Q222">
        <v>7.4692190000000009E-3</v>
      </c>
      <c r="R222">
        <v>8.7275657370517925E-3</v>
      </c>
      <c r="S222">
        <v>126.18167330677291</v>
      </c>
      <c r="T222">
        <v>15.772709163346613</v>
      </c>
      <c r="U222" s="18">
        <f t="shared" si="3"/>
        <v>20181003</v>
      </c>
      <c r="V222" s="18"/>
    </row>
    <row r="223" spans="1:29" x14ac:dyDescent="0.3">
      <c r="A223" t="b">
        <v>0</v>
      </c>
      <c r="B223" s="14">
        <v>43376.916666666664</v>
      </c>
      <c r="C223" s="15">
        <v>140</v>
      </c>
      <c r="D223" s="15">
        <v>144</v>
      </c>
      <c r="E223" s="16">
        <v>1</v>
      </c>
      <c r="F223" s="17">
        <v>2640</v>
      </c>
      <c r="G223" s="17">
        <v>1</v>
      </c>
      <c r="H223" s="17">
        <v>1201.2</v>
      </c>
      <c r="I223" s="17">
        <v>1</v>
      </c>
      <c r="J223" s="17">
        <v>5303.6</v>
      </c>
      <c r="K223" s="15">
        <v>1</v>
      </c>
      <c r="L223" s="17">
        <v>270.89999999999998</v>
      </c>
      <c r="M223" s="15">
        <v>1</v>
      </c>
      <c r="N223" s="16">
        <v>52.589641434262944</v>
      </c>
      <c r="O223" s="16">
        <v>105.17928286852589</v>
      </c>
      <c r="P223">
        <v>301.75200000000001</v>
      </c>
      <c r="Q223">
        <v>7.4711999999999999E-3</v>
      </c>
      <c r="R223">
        <v>8.7298804780876482E-3</v>
      </c>
      <c r="S223">
        <v>126.21513944223106</v>
      </c>
      <c r="T223">
        <v>15.776892430278883</v>
      </c>
      <c r="U223" s="18">
        <f t="shared" si="3"/>
        <v>20181003</v>
      </c>
      <c r="V223" s="18"/>
    </row>
    <row r="224" spans="1:29" x14ac:dyDescent="0.3">
      <c r="A224" t="b">
        <v>0</v>
      </c>
      <c r="B224" s="14">
        <v>43376.958333333336</v>
      </c>
      <c r="C224" s="15">
        <v>112</v>
      </c>
      <c r="D224" s="15">
        <v>144</v>
      </c>
      <c r="E224" s="16">
        <v>1</v>
      </c>
      <c r="F224" s="17">
        <v>2395.8000000000002</v>
      </c>
      <c r="G224" s="17">
        <v>1</v>
      </c>
      <c r="H224" s="17">
        <v>1104.5</v>
      </c>
      <c r="I224" s="17">
        <v>1</v>
      </c>
      <c r="J224" s="17">
        <v>4778.2</v>
      </c>
      <c r="K224" s="15">
        <v>1</v>
      </c>
      <c r="L224" s="17">
        <v>245.8</v>
      </c>
      <c r="M224" s="15">
        <v>1</v>
      </c>
      <c r="N224" s="16">
        <v>47.725099601593627</v>
      </c>
      <c r="O224" s="16">
        <v>95.450199203187253</v>
      </c>
      <c r="P224">
        <v>273.83994000000001</v>
      </c>
      <c r="Q224">
        <v>6.7801140000000003E-3</v>
      </c>
      <c r="R224">
        <v>7.9223665338645412E-3</v>
      </c>
      <c r="S224">
        <v>114.5402390438247</v>
      </c>
      <c r="T224">
        <v>14.317529880478087</v>
      </c>
      <c r="U224" s="18">
        <f t="shared" si="3"/>
        <v>20181003</v>
      </c>
      <c r="V224" s="18"/>
    </row>
    <row r="225" spans="1:22" x14ac:dyDescent="0.3">
      <c r="A225" t="b">
        <v>0</v>
      </c>
      <c r="B225" s="14">
        <v>43377</v>
      </c>
      <c r="C225" s="15">
        <v>99</v>
      </c>
      <c r="D225" s="15">
        <v>144</v>
      </c>
      <c r="E225" s="16">
        <v>1</v>
      </c>
      <c r="F225" s="17">
        <v>2283.6999999999998</v>
      </c>
      <c r="G225" s="17">
        <v>1</v>
      </c>
      <c r="H225" s="17">
        <v>1016.2</v>
      </c>
      <c r="I225" s="17">
        <v>1</v>
      </c>
      <c r="J225" s="17">
        <v>4565.8999999999996</v>
      </c>
      <c r="K225" s="15">
        <v>1</v>
      </c>
      <c r="L225" s="17">
        <v>234.3</v>
      </c>
      <c r="M225" s="15">
        <v>1</v>
      </c>
      <c r="N225" s="16">
        <v>45.492031872509955</v>
      </c>
      <c r="O225" s="16">
        <v>90.98406374501991</v>
      </c>
      <c r="P225">
        <v>261.02690999999999</v>
      </c>
      <c r="Q225">
        <v>6.4628709999999994E-3</v>
      </c>
      <c r="R225">
        <v>7.5516772908366522E-3</v>
      </c>
      <c r="S225">
        <v>109.18087649402389</v>
      </c>
      <c r="T225">
        <v>13.647609561752986</v>
      </c>
      <c r="U225" s="18">
        <f t="shared" si="3"/>
        <v>20181004</v>
      </c>
      <c r="V225" s="18"/>
    </row>
    <row r="226" spans="1:22" x14ac:dyDescent="0.3">
      <c r="A226" t="b">
        <v>0</v>
      </c>
      <c r="B226" s="14">
        <v>43377.041666666664</v>
      </c>
      <c r="C226" s="15">
        <v>129</v>
      </c>
      <c r="D226" s="15">
        <v>144</v>
      </c>
      <c r="E226" s="16">
        <v>1</v>
      </c>
      <c r="F226" s="17">
        <v>2559.8000000000002</v>
      </c>
      <c r="G226" s="17">
        <v>1</v>
      </c>
      <c r="H226" s="17">
        <v>1136.5999999999999</v>
      </c>
      <c r="I226" s="17">
        <v>1</v>
      </c>
      <c r="J226" s="17">
        <v>5181.2</v>
      </c>
      <c r="K226" s="15">
        <v>1</v>
      </c>
      <c r="L226" s="17">
        <v>262.60000000000002</v>
      </c>
      <c r="M226" s="15">
        <v>1</v>
      </c>
      <c r="N226" s="16">
        <v>50.992031872509962</v>
      </c>
      <c r="O226" s="16">
        <v>101.98406374501992</v>
      </c>
      <c r="P226">
        <v>292.58514000000002</v>
      </c>
      <c r="Q226">
        <v>7.2442340000000004E-3</v>
      </c>
      <c r="R226">
        <v>8.4646772908366537E-3</v>
      </c>
      <c r="S226">
        <v>122.38087649402391</v>
      </c>
      <c r="T226">
        <v>15.297609561752989</v>
      </c>
      <c r="U226" s="18">
        <f t="shared" si="3"/>
        <v>20181004</v>
      </c>
      <c r="V226" s="18"/>
    </row>
    <row r="227" spans="1:22" x14ac:dyDescent="0.3">
      <c r="A227" t="b">
        <v>0</v>
      </c>
      <c r="B227" s="14">
        <v>43377.083333333336</v>
      </c>
      <c r="C227" s="15">
        <v>138</v>
      </c>
      <c r="D227" s="15">
        <v>144</v>
      </c>
      <c r="E227" s="16">
        <v>1</v>
      </c>
      <c r="F227" s="17">
        <v>2625.7</v>
      </c>
      <c r="G227" s="17">
        <v>1</v>
      </c>
      <c r="H227" s="17">
        <v>1189.4000000000001</v>
      </c>
      <c r="I227" s="17">
        <v>1</v>
      </c>
      <c r="J227" s="17">
        <v>5344.6</v>
      </c>
      <c r="K227" s="15">
        <v>1</v>
      </c>
      <c r="L227" s="17">
        <v>269.39999999999998</v>
      </c>
      <c r="M227" s="15">
        <v>1</v>
      </c>
      <c r="N227" s="16">
        <v>52.304780876494014</v>
      </c>
      <c r="O227" s="16">
        <v>104.60956175298803</v>
      </c>
      <c r="P227">
        <v>300.11750999999998</v>
      </c>
      <c r="Q227">
        <v>7.4307309999999994E-3</v>
      </c>
      <c r="R227">
        <v>8.6825936254980064E-3</v>
      </c>
      <c r="S227">
        <v>125.53147410358562</v>
      </c>
      <c r="T227">
        <v>15.691434262948203</v>
      </c>
      <c r="U227" s="18">
        <f t="shared" si="3"/>
        <v>20181004</v>
      </c>
      <c r="V227" s="18"/>
    </row>
    <row r="228" spans="1:22" x14ac:dyDescent="0.3">
      <c r="A228" t="b">
        <v>0</v>
      </c>
      <c r="B228" s="14">
        <v>43377.125</v>
      </c>
      <c r="C228" s="15">
        <v>138</v>
      </c>
      <c r="D228" s="15">
        <v>144</v>
      </c>
      <c r="E228" s="16">
        <v>1</v>
      </c>
      <c r="F228" s="17">
        <v>2621.1999999999998</v>
      </c>
      <c r="G228" s="17">
        <v>1</v>
      </c>
      <c r="H228" s="17">
        <v>1184.8</v>
      </c>
      <c r="I228" s="17">
        <v>1</v>
      </c>
      <c r="J228" s="17">
        <v>5260</v>
      </c>
      <c r="K228" s="15">
        <v>1</v>
      </c>
      <c r="L228" s="17">
        <v>268.89999999999998</v>
      </c>
      <c r="M228" s="15">
        <v>1</v>
      </c>
      <c r="N228" s="16">
        <v>52.21513944223107</v>
      </c>
      <c r="O228" s="16">
        <v>104.43027888446214</v>
      </c>
      <c r="P228">
        <v>299.60316</v>
      </c>
      <c r="Q228">
        <v>7.4179959999999996E-3</v>
      </c>
      <c r="R228">
        <v>8.667713147410357E-3</v>
      </c>
      <c r="S228">
        <v>125.31633466135456</v>
      </c>
      <c r="T228">
        <v>15.66454183266932</v>
      </c>
      <c r="U228" s="18">
        <f t="shared" si="3"/>
        <v>20181004</v>
      </c>
      <c r="V228" s="18"/>
    </row>
    <row r="229" spans="1:22" x14ac:dyDescent="0.3">
      <c r="A229" t="b">
        <v>0</v>
      </c>
      <c r="B229" s="14">
        <v>43377.166666666664</v>
      </c>
      <c r="C229" s="15">
        <v>138</v>
      </c>
      <c r="D229" s="15">
        <v>144</v>
      </c>
      <c r="E229" s="16">
        <v>1</v>
      </c>
      <c r="F229" s="17">
        <v>2619.5</v>
      </c>
      <c r="G229" s="17">
        <v>1</v>
      </c>
      <c r="H229" s="17">
        <v>1184</v>
      </c>
      <c r="I229" s="17">
        <v>1</v>
      </c>
      <c r="J229" s="17">
        <v>5174.6000000000004</v>
      </c>
      <c r="K229" s="15">
        <v>1</v>
      </c>
      <c r="L229" s="17">
        <v>268.8</v>
      </c>
      <c r="M229" s="15">
        <v>1</v>
      </c>
      <c r="N229" s="16">
        <v>52.181274900398407</v>
      </c>
      <c r="O229" s="16">
        <v>104.36254980079681</v>
      </c>
      <c r="P229">
        <v>299.40884999999997</v>
      </c>
      <c r="Q229">
        <v>7.4131850000000001E-3</v>
      </c>
      <c r="R229">
        <v>8.6620916334661357E-3</v>
      </c>
      <c r="S229">
        <v>125.23505976095618</v>
      </c>
      <c r="T229">
        <v>15.654382470119522</v>
      </c>
      <c r="U229" s="18">
        <f t="shared" si="3"/>
        <v>20181004</v>
      </c>
      <c r="V229" s="18"/>
    </row>
    <row r="230" spans="1:22" x14ac:dyDescent="0.3">
      <c r="A230" t="b">
        <v>0</v>
      </c>
      <c r="B230" s="14">
        <v>43377.208333333336</v>
      </c>
      <c r="C230" s="15">
        <v>138</v>
      </c>
      <c r="D230" s="15">
        <v>144</v>
      </c>
      <c r="E230" s="16">
        <v>1</v>
      </c>
      <c r="F230" s="17">
        <v>2586.4</v>
      </c>
      <c r="G230" s="17">
        <v>1</v>
      </c>
      <c r="H230" s="17">
        <v>1166.5</v>
      </c>
      <c r="I230" s="17">
        <v>1</v>
      </c>
      <c r="J230" s="17">
        <v>4994.2</v>
      </c>
      <c r="K230" s="15">
        <v>1</v>
      </c>
      <c r="L230" s="17">
        <v>265.39999999999998</v>
      </c>
      <c r="M230" s="15">
        <v>1</v>
      </c>
      <c r="N230" s="16">
        <v>51.52191235059761</v>
      </c>
      <c r="O230" s="16">
        <v>103.04382470119522</v>
      </c>
      <c r="P230">
        <v>295.62551999999999</v>
      </c>
      <c r="Q230">
        <v>7.3195120000000002E-3</v>
      </c>
      <c r="R230">
        <v>8.5526374501992027E-3</v>
      </c>
      <c r="S230">
        <v>123.65258964143426</v>
      </c>
      <c r="T230">
        <v>15.456573705179283</v>
      </c>
      <c r="U230" s="18">
        <f t="shared" si="3"/>
        <v>20181004</v>
      </c>
      <c r="V230" s="18"/>
    </row>
    <row r="231" spans="1:22" x14ac:dyDescent="0.3">
      <c r="A231" t="b">
        <v>0</v>
      </c>
      <c r="B231" s="14">
        <v>43377.25</v>
      </c>
      <c r="C231" s="15">
        <v>138</v>
      </c>
      <c r="D231" s="15">
        <v>144</v>
      </c>
      <c r="E231" s="16">
        <v>1</v>
      </c>
      <c r="F231" s="17">
        <v>2619.6</v>
      </c>
      <c r="G231" s="17">
        <v>1</v>
      </c>
      <c r="H231" s="17">
        <v>1176.2</v>
      </c>
      <c r="I231" s="17">
        <v>1</v>
      </c>
      <c r="J231" s="17">
        <v>5097.5</v>
      </c>
      <c r="K231" s="15">
        <v>1</v>
      </c>
      <c r="L231" s="17">
        <v>268.8</v>
      </c>
      <c r="M231" s="15">
        <v>1</v>
      </c>
      <c r="N231" s="16">
        <v>52.183266932270911</v>
      </c>
      <c r="O231" s="16">
        <v>104.36653386454182</v>
      </c>
      <c r="P231">
        <v>299.42027999999999</v>
      </c>
      <c r="Q231">
        <v>7.4134679999999994E-3</v>
      </c>
      <c r="R231">
        <v>8.6624223107569717E-3</v>
      </c>
      <c r="S231">
        <v>125.23984063745019</v>
      </c>
      <c r="T231">
        <v>15.654980079681273</v>
      </c>
      <c r="U231" s="18">
        <f t="shared" si="3"/>
        <v>20181004</v>
      </c>
      <c r="V231" s="18"/>
    </row>
    <row r="232" spans="1:22" x14ac:dyDescent="0.3">
      <c r="A232" t="b">
        <v>0</v>
      </c>
      <c r="B232" s="14">
        <v>43377.291666666664</v>
      </c>
      <c r="C232" s="15">
        <v>138</v>
      </c>
      <c r="D232" s="15">
        <v>144</v>
      </c>
      <c r="E232" s="16">
        <v>1</v>
      </c>
      <c r="F232" s="17">
        <v>2587.9</v>
      </c>
      <c r="G232" s="17">
        <v>1</v>
      </c>
      <c r="H232" s="17">
        <v>1182.7</v>
      </c>
      <c r="I232" s="17">
        <v>1</v>
      </c>
      <c r="J232" s="17">
        <v>5232</v>
      </c>
      <c r="K232" s="15">
        <v>1</v>
      </c>
      <c r="L232" s="17">
        <v>265.5</v>
      </c>
      <c r="M232" s="15">
        <v>1</v>
      </c>
      <c r="N232" s="16">
        <v>51.551792828685258</v>
      </c>
      <c r="O232" s="16">
        <v>103.10358565737052</v>
      </c>
      <c r="P232">
        <v>295.79696999999999</v>
      </c>
      <c r="Q232">
        <v>7.3237570000000002E-3</v>
      </c>
      <c r="R232">
        <v>8.5575976095617519E-3</v>
      </c>
      <c r="S232">
        <v>123.72430278884461</v>
      </c>
      <c r="T232">
        <v>15.465537848605576</v>
      </c>
      <c r="U232" s="18">
        <f t="shared" si="3"/>
        <v>20181004</v>
      </c>
      <c r="V232" s="18"/>
    </row>
    <row r="233" spans="1:22" x14ac:dyDescent="0.3">
      <c r="A233" t="b">
        <v>0</v>
      </c>
      <c r="B233" s="14">
        <v>43377.333333333336</v>
      </c>
      <c r="C233" s="15">
        <v>138</v>
      </c>
      <c r="D233" s="15">
        <v>144</v>
      </c>
      <c r="E233" s="16">
        <v>1</v>
      </c>
      <c r="F233" s="17">
        <v>2611</v>
      </c>
      <c r="G233" s="17">
        <v>1</v>
      </c>
      <c r="H233" s="17">
        <v>1177.5999999999999</v>
      </c>
      <c r="I233" s="17">
        <v>1</v>
      </c>
      <c r="J233" s="17">
        <v>5275.3</v>
      </c>
      <c r="K233" s="15">
        <v>1</v>
      </c>
      <c r="L233" s="17">
        <v>267.89999999999998</v>
      </c>
      <c r="M233" s="15">
        <v>1</v>
      </c>
      <c r="N233" s="16">
        <v>52.011952191235054</v>
      </c>
      <c r="O233" s="16">
        <v>104.02390438247011</v>
      </c>
      <c r="P233">
        <v>298.43729999999999</v>
      </c>
      <c r="Q233">
        <v>7.3891299999999998E-3</v>
      </c>
      <c r="R233">
        <v>8.6339840637450187E-3</v>
      </c>
      <c r="S233">
        <v>124.82868525896413</v>
      </c>
      <c r="T233">
        <v>15.603585657370516</v>
      </c>
      <c r="U233" s="18">
        <f t="shared" si="3"/>
        <v>20181004</v>
      </c>
      <c r="V233" s="18"/>
    </row>
    <row r="234" spans="1:22" x14ac:dyDescent="0.3">
      <c r="A234" t="b">
        <v>0</v>
      </c>
      <c r="B234" s="14">
        <v>43377.375</v>
      </c>
      <c r="C234" s="15">
        <v>138</v>
      </c>
      <c r="D234" s="15">
        <v>145</v>
      </c>
      <c r="E234" s="16">
        <v>1</v>
      </c>
      <c r="F234" s="17">
        <v>2604.3000000000002</v>
      </c>
      <c r="G234" s="17">
        <v>1</v>
      </c>
      <c r="H234" s="17">
        <v>1182.4000000000001</v>
      </c>
      <c r="I234" s="17">
        <v>1</v>
      </c>
      <c r="J234" s="17">
        <v>5259.8</v>
      </c>
      <c r="K234" s="15">
        <v>1</v>
      </c>
      <c r="L234" s="17">
        <v>267.2</v>
      </c>
      <c r="M234" s="15">
        <v>1</v>
      </c>
      <c r="N234" s="16">
        <v>51.878486055776897</v>
      </c>
      <c r="O234" s="16">
        <v>103.75697211155379</v>
      </c>
      <c r="P234">
        <v>297.67149000000001</v>
      </c>
      <c r="Q234">
        <v>7.3701690000000002E-3</v>
      </c>
      <c r="R234">
        <v>8.6118286852589643E-3</v>
      </c>
      <c r="S234">
        <v>124.50836653386455</v>
      </c>
      <c r="T234">
        <v>15.563545816733068</v>
      </c>
      <c r="U234" s="18">
        <f t="shared" si="3"/>
        <v>20181004</v>
      </c>
      <c r="V234" s="18"/>
    </row>
    <row r="235" spans="1:22" x14ac:dyDescent="0.3">
      <c r="A235" t="b">
        <v>0</v>
      </c>
      <c r="B235" s="14">
        <v>43377.416666666664</v>
      </c>
      <c r="C235" s="15">
        <v>138</v>
      </c>
      <c r="D235" s="15">
        <v>145</v>
      </c>
      <c r="E235" s="16">
        <v>1</v>
      </c>
      <c r="F235" s="17">
        <v>2601.6999999999998</v>
      </c>
      <c r="G235" s="17">
        <v>1</v>
      </c>
      <c r="H235" s="17">
        <v>1181.2</v>
      </c>
      <c r="I235" s="17">
        <v>1</v>
      </c>
      <c r="J235" s="17">
        <v>5263.2</v>
      </c>
      <c r="K235" s="15">
        <v>1</v>
      </c>
      <c r="L235" s="17">
        <v>266.89999999999998</v>
      </c>
      <c r="M235" s="15">
        <v>1</v>
      </c>
      <c r="N235" s="16">
        <v>51.826693227091624</v>
      </c>
      <c r="O235" s="16">
        <v>103.65338645418325</v>
      </c>
      <c r="P235">
        <v>297.37430999999998</v>
      </c>
      <c r="Q235">
        <v>7.3628109999999995E-3</v>
      </c>
      <c r="R235">
        <v>8.60323107569721E-3</v>
      </c>
      <c r="S235">
        <v>124.38406374501989</v>
      </c>
      <c r="T235">
        <v>15.548007968127486</v>
      </c>
      <c r="U235" s="18">
        <f t="shared" si="3"/>
        <v>20181004</v>
      </c>
      <c r="V235" s="18"/>
    </row>
    <row r="236" spans="1:22" x14ac:dyDescent="0.3">
      <c r="A236" t="b">
        <v>0</v>
      </c>
      <c r="B236" s="14">
        <v>43377.458333333336</v>
      </c>
      <c r="C236" s="15">
        <v>138</v>
      </c>
      <c r="D236" s="15">
        <v>144</v>
      </c>
      <c r="E236" s="16">
        <v>1</v>
      </c>
      <c r="F236" s="17">
        <v>2590.1</v>
      </c>
      <c r="G236" s="17">
        <v>1</v>
      </c>
      <c r="H236" s="17">
        <v>1178.5</v>
      </c>
      <c r="I236" s="17">
        <v>1</v>
      </c>
      <c r="J236" s="17">
        <v>5245.4</v>
      </c>
      <c r="K236" s="15">
        <v>1</v>
      </c>
      <c r="L236" s="17">
        <v>265.7</v>
      </c>
      <c r="M236" s="15">
        <v>1</v>
      </c>
      <c r="N236" s="16">
        <v>51.595617529880471</v>
      </c>
      <c r="O236" s="16">
        <v>103.19123505976094</v>
      </c>
      <c r="P236">
        <v>296.04843</v>
      </c>
      <c r="Q236">
        <v>7.329983E-3</v>
      </c>
      <c r="R236">
        <v>8.5648725099601586E-3</v>
      </c>
      <c r="S236">
        <v>123.82948207171313</v>
      </c>
      <c r="T236">
        <v>15.478685258964141</v>
      </c>
      <c r="U236" s="18">
        <f t="shared" si="3"/>
        <v>20181004</v>
      </c>
      <c r="V236" s="18"/>
    </row>
    <row r="237" spans="1:22" x14ac:dyDescent="0.3">
      <c r="A237" t="b">
        <v>0</v>
      </c>
      <c r="B237" s="14">
        <v>43377.5</v>
      </c>
      <c r="C237" s="15">
        <v>138</v>
      </c>
      <c r="D237" s="15">
        <v>144</v>
      </c>
      <c r="E237" s="16">
        <v>1</v>
      </c>
      <c r="F237" s="17">
        <v>2587</v>
      </c>
      <c r="G237" s="17">
        <v>1</v>
      </c>
      <c r="H237" s="17">
        <v>1166.7</v>
      </c>
      <c r="I237" s="17">
        <v>1</v>
      </c>
      <c r="J237" s="17">
        <v>5242</v>
      </c>
      <c r="K237" s="15">
        <v>1</v>
      </c>
      <c r="L237" s="17">
        <v>265.39999999999998</v>
      </c>
      <c r="M237" s="15">
        <v>1</v>
      </c>
      <c r="N237" s="16">
        <v>51.533864541832664</v>
      </c>
      <c r="O237" s="16">
        <v>103.06772908366533</v>
      </c>
      <c r="P237">
        <v>295.69409999999999</v>
      </c>
      <c r="Q237">
        <v>7.3212099999999999E-3</v>
      </c>
      <c r="R237">
        <v>8.5546215139442223E-3</v>
      </c>
      <c r="S237">
        <v>123.68127490039839</v>
      </c>
      <c r="T237">
        <v>15.460159362549799</v>
      </c>
      <c r="U237" s="18">
        <f t="shared" si="3"/>
        <v>20181004</v>
      </c>
      <c r="V237" s="18"/>
    </row>
    <row r="238" spans="1:22" x14ac:dyDescent="0.3">
      <c r="A238" t="b">
        <v>0</v>
      </c>
      <c r="B238" s="14">
        <v>43377.541666666664</v>
      </c>
      <c r="C238" s="15">
        <v>138</v>
      </c>
      <c r="D238" s="15">
        <v>145</v>
      </c>
      <c r="E238" s="16">
        <v>1</v>
      </c>
      <c r="F238" s="17">
        <v>2584.3000000000002</v>
      </c>
      <c r="G238" s="17">
        <v>1</v>
      </c>
      <c r="H238" s="17">
        <v>1168.0999999999999</v>
      </c>
      <c r="I238" s="17">
        <v>1</v>
      </c>
      <c r="J238" s="17">
        <v>5225.1000000000004</v>
      </c>
      <c r="K238" s="15">
        <v>1</v>
      </c>
      <c r="L238" s="17">
        <v>265.10000000000002</v>
      </c>
      <c r="M238" s="15">
        <v>1</v>
      </c>
      <c r="N238" s="16">
        <v>51.480079681274901</v>
      </c>
      <c r="O238" s="16">
        <v>102.9601593625498</v>
      </c>
      <c r="P238">
        <v>295.38549</v>
      </c>
      <c r="Q238">
        <v>7.3135690000000007E-3</v>
      </c>
      <c r="R238">
        <v>8.5456932270916337E-3</v>
      </c>
      <c r="S238">
        <v>123.55219123505975</v>
      </c>
      <c r="T238">
        <v>15.444023904382469</v>
      </c>
      <c r="U238" s="18">
        <f t="shared" si="3"/>
        <v>20181004</v>
      </c>
      <c r="V238" s="18"/>
    </row>
    <row r="239" spans="1:22" x14ac:dyDescent="0.3">
      <c r="A239" t="b">
        <v>0</v>
      </c>
      <c r="B239" s="14">
        <v>43377.583333333336</v>
      </c>
      <c r="C239" s="15">
        <v>138</v>
      </c>
      <c r="D239" s="15">
        <v>144</v>
      </c>
      <c r="E239" s="16">
        <v>1</v>
      </c>
      <c r="F239" s="17">
        <v>2584.8000000000002</v>
      </c>
      <c r="G239" s="17">
        <v>1</v>
      </c>
      <c r="H239" s="17">
        <v>1173.5</v>
      </c>
      <c r="I239" s="17">
        <v>1</v>
      </c>
      <c r="J239" s="17">
        <v>5234.8</v>
      </c>
      <c r="K239" s="15">
        <v>1</v>
      </c>
      <c r="L239" s="17">
        <v>265.2</v>
      </c>
      <c r="M239" s="15">
        <v>1</v>
      </c>
      <c r="N239" s="16">
        <v>51.490039840637451</v>
      </c>
      <c r="O239" s="16">
        <v>102.9800796812749</v>
      </c>
      <c r="P239">
        <v>295.44264000000004</v>
      </c>
      <c r="Q239">
        <v>7.3149840000000009E-3</v>
      </c>
      <c r="R239">
        <v>8.5473466135458174E-3</v>
      </c>
      <c r="S239">
        <v>123.57609561752987</v>
      </c>
      <c r="T239">
        <v>15.447011952191234</v>
      </c>
      <c r="U239" s="18">
        <f t="shared" si="3"/>
        <v>20181004</v>
      </c>
      <c r="V239" s="18"/>
    </row>
    <row r="240" spans="1:22" x14ac:dyDescent="0.3">
      <c r="A240" t="b">
        <v>0</v>
      </c>
      <c r="B240" s="14">
        <v>43377.625</v>
      </c>
      <c r="C240" s="15">
        <v>137</v>
      </c>
      <c r="D240" s="15">
        <v>144</v>
      </c>
      <c r="E240" s="16">
        <v>1</v>
      </c>
      <c r="F240" s="17">
        <v>2588.1</v>
      </c>
      <c r="G240" s="17">
        <v>1</v>
      </c>
      <c r="H240" s="17">
        <v>1185.3</v>
      </c>
      <c r="I240" s="17">
        <v>1</v>
      </c>
      <c r="J240" s="17">
        <v>5265.3</v>
      </c>
      <c r="K240" s="15">
        <v>1</v>
      </c>
      <c r="L240" s="17">
        <v>265.5</v>
      </c>
      <c r="M240" s="15">
        <v>1</v>
      </c>
      <c r="N240" s="16">
        <v>51.555776892430274</v>
      </c>
      <c r="O240" s="16">
        <v>103.11155378486055</v>
      </c>
      <c r="P240">
        <v>295.81982999999997</v>
      </c>
      <c r="Q240">
        <v>7.3243229999999998E-3</v>
      </c>
      <c r="R240">
        <v>8.5582589641434257E-3</v>
      </c>
      <c r="S240">
        <v>123.73386454183265</v>
      </c>
      <c r="T240">
        <v>15.466733067729081</v>
      </c>
      <c r="U240" s="18">
        <f t="shared" si="3"/>
        <v>20181004</v>
      </c>
      <c r="V240" s="18"/>
    </row>
    <row r="241" spans="1:22" x14ac:dyDescent="0.3">
      <c r="A241" t="b">
        <v>0</v>
      </c>
      <c r="B241" s="14">
        <v>43377.666666666664</v>
      </c>
      <c r="C241" s="15">
        <v>138</v>
      </c>
      <c r="D241" s="15">
        <v>144</v>
      </c>
      <c r="E241" s="16">
        <v>1</v>
      </c>
      <c r="F241" s="17">
        <v>2594.1</v>
      </c>
      <c r="G241" s="17">
        <v>1</v>
      </c>
      <c r="H241" s="17">
        <v>1193.3</v>
      </c>
      <c r="I241" s="17">
        <v>1</v>
      </c>
      <c r="J241" s="17">
        <v>5298.6</v>
      </c>
      <c r="K241" s="15">
        <v>1</v>
      </c>
      <c r="L241" s="17">
        <v>266.2</v>
      </c>
      <c r="M241" s="15">
        <v>1</v>
      </c>
      <c r="N241" s="16">
        <v>51.675298804780873</v>
      </c>
      <c r="O241" s="16">
        <v>103.35059760956175</v>
      </c>
      <c r="P241">
        <v>296.50563</v>
      </c>
      <c r="Q241">
        <v>7.3413029999999995E-3</v>
      </c>
      <c r="R241">
        <v>8.5780996015936244E-3</v>
      </c>
      <c r="S241">
        <v>124.02071713147409</v>
      </c>
      <c r="T241">
        <v>15.502589641434261</v>
      </c>
      <c r="U241" s="18">
        <f t="shared" si="3"/>
        <v>20181004</v>
      </c>
      <c r="V241" s="18"/>
    </row>
    <row r="242" spans="1:22" x14ac:dyDescent="0.3">
      <c r="A242" t="b">
        <v>0</v>
      </c>
      <c r="B242" s="14">
        <v>43377.708333333336</v>
      </c>
      <c r="C242" s="15">
        <v>138</v>
      </c>
      <c r="D242" s="15">
        <v>145</v>
      </c>
      <c r="E242" s="16">
        <v>1</v>
      </c>
      <c r="F242" s="17">
        <v>2610</v>
      </c>
      <c r="G242" s="17">
        <v>1</v>
      </c>
      <c r="H242" s="17">
        <v>1208.4000000000001</v>
      </c>
      <c r="I242" s="17">
        <v>1</v>
      </c>
      <c r="J242" s="17">
        <v>5357</v>
      </c>
      <c r="K242" s="15">
        <v>1</v>
      </c>
      <c r="L242" s="17">
        <v>267.8</v>
      </c>
      <c r="M242" s="15">
        <v>1</v>
      </c>
      <c r="N242" s="16">
        <v>51.992031872509955</v>
      </c>
      <c r="O242" s="16">
        <v>103.98406374501991</v>
      </c>
      <c r="P242">
        <v>298.32299999999998</v>
      </c>
      <c r="Q242">
        <v>7.3863000000000002E-3</v>
      </c>
      <c r="R242">
        <v>8.6306772908366532E-3</v>
      </c>
      <c r="S242">
        <v>124.78087649402389</v>
      </c>
      <c r="T242">
        <v>15.597609561752986</v>
      </c>
      <c r="U242" s="18">
        <f t="shared" si="3"/>
        <v>20181004</v>
      </c>
      <c r="V242" s="18"/>
    </row>
    <row r="243" spans="1:22" x14ac:dyDescent="0.3">
      <c r="A243" t="b">
        <v>0</v>
      </c>
      <c r="B243" s="14">
        <v>43377.75</v>
      </c>
      <c r="C243" s="15">
        <v>138</v>
      </c>
      <c r="D243" s="15">
        <v>145</v>
      </c>
      <c r="E243" s="16">
        <v>1</v>
      </c>
      <c r="F243" s="17">
        <v>2589.5</v>
      </c>
      <c r="G243" s="17">
        <v>1</v>
      </c>
      <c r="H243" s="17">
        <v>1206.7</v>
      </c>
      <c r="I243" s="17">
        <v>1</v>
      </c>
      <c r="J243" s="17">
        <v>5335</v>
      </c>
      <c r="K243" s="15">
        <v>1</v>
      </c>
      <c r="L243" s="17">
        <v>265.7</v>
      </c>
      <c r="M243" s="15">
        <v>1</v>
      </c>
      <c r="N243" s="16">
        <v>51.583665338645417</v>
      </c>
      <c r="O243" s="16">
        <v>103.16733067729083</v>
      </c>
      <c r="P243">
        <v>295.97985</v>
      </c>
      <c r="Q243">
        <v>7.3282850000000004E-3</v>
      </c>
      <c r="R243">
        <v>8.5628884462151389E-3</v>
      </c>
      <c r="S243">
        <v>123.800796812749</v>
      </c>
      <c r="T243">
        <v>15.475099601593625</v>
      </c>
      <c r="U243" s="18">
        <f t="shared" si="3"/>
        <v>20181004</v>
      </c>
      <c r="V243" s="18"/>
    </row>
    <row r="244" spans="1:22" x14ac:dyDescent="0.3">
      <c r="A244" t="b">
        <v>0</v>
      </c>
      <c r="B244" s="14">
        <v>43377.791666666664</v>
      </c>
      <c r="C244" s="15">
        <v>138</v>
      </c>
      <c r="D244" s="15">
        <v>145</v>
      </c>
      <c r="E244" s="16">
        <v>1</v>
      </c>
      <c r="F244" s="17">
        <v>2594.3000000000002</v>
      </c>
      <c r="G244" s="17">
        <v>1</v>
      </c>
      <c r="H244" s="17">
        <v>1227.0999999999999</v>
      </c>
      <c r="I244" s="17">
        <v>1</v>
      </c>
      <c r="J244" s="17">
        <v>5384.6</v>
      </c>
      <c r="K244" s="15">
        <v>1</v>
      </c>
      <c r="L244" s="17">
        <v>266.2</v>
      </c>
      <c r="M244" s="15">
        <v>1</v>
      </c>
      <c r="N244" s="16">
        <v>51.679282868525895</v>
      </c>
      <c r="O244" s="16">
        <v>103.35856573705179</v>
      </c>
      <c r="P244">
        <v>296.52849000000003</v>
      </c>
      <c r="Q244">
        <v>7.3418690000000009E-3</v>
      </c>
      <c r="R244">
        <v>8.5787609561752982E-3</v>
      </c>
      <c r="S244">
        <v>124.03027888446215</v>
      </c>
      <c r="T244">
        <v>15.503784860557769</v>
      </c>
      <c r="U244" s="18">
        <f t="shared" si="3"/>
        <v>20181004</v>
      </c>
      <c r="V244" s="18"/>
    </row>
    <row r="245" spans="1:22" x14ac:dyDescent="0.3">
      <c r="A245" t="b">
        <v>0</v>
      </c>
      <c r="B245" s="14">
        <v>43377.833333333336</v>
      </c>
      <c r="C245" s="15">
        <v>138</v>
      </c>
      <c r="D245" s="15">
        <v>145</v>
      </c>
      <c r="E245" s="16">
        <v>1</v>
      </c>
      <c r="F245" s="17">
        <v>2620.8000000000002</v>
      </c>
      <c r="G245" s="17">
        <v>1</v>
      </c>
      <c r="H245" s="17">
        <v>1221.3</v>
      </c>
      <c r="I245" s="17">
        <v>1</v>
      </c>
      <c r="J245" s="17">
        <v>5462.3</v>
      </c>
      <c r="K245" s="15">
        <v>1</v>
      </c>
      <c r="L245" s="17">
        <v>268.89999999999998</v>
      </c>
      <c r="M245" s="15">
        <v>1</v>
      </c>
      <c r="N245" s="16">
        <v>52.207171314741039</v>
      </c>
      <c r="O245" s="16">
        <v>104.41434262948208</v>
      </c>
      <c r="P245">
        <v>299.55744000000004</v>
      </c>
      <c r="Q245">
        <v>7.4168640000000004E-3</v>
      </c>
      <c r="R245">
        <v>8.6663904382470128E-3</v>
      </c>
      <c r="S245">
        <v>125.29721115537849</v>
      </c>
      <c r="T245">
        <v>15.662151394422311</v>
      </c>
      <c r="U245" s="18">
        <f t="shared" si="3"/>
        <v>20181004</v>
      </c>
      <c r="V245" s="18"/>
    </row>
    <row r="246" spans="1:22" x14ac:dyDescent="0.3">
      <c r="A246" t="b">
        <v>0</v>
      </c>
      <c r="B246" s="14">
        <v>43377.875</v>
      </c>
      <c r="C246" s="15">
        <v>138</v>
      </c>
      <c r="D246" s="15">
        <v>144</v>
      </c>
      <c r="E246" s="16">
        <v>1</v>
      </c>
      <c r="F246" s="17">
        <v>2614.1</v>
      </c>
      <c r="G246" s="17">
        <v>1</v>
      </c>
      <c r="H246" s="17">
        <v>1223.4000000000001</v>
      </c>
      <c r="I246" s="17">
        <v>1</v>
      </c>
      <c r="J246" s="17">
        <v>5507.1</v>
      </c>
      <c r="K246" s="15">
        <v>1</v>
      </c>
      <c r="L246" s="17">
        <v>268.2</v>
      </c>
      <c r="M246" s="15">
        <v>1</v>
      </c>
      <c r="N246" s="16">
        <v>52.073705179282861</v>
      </c>
      <c r="O246" s="16">
        <v>104.14741035856572</v>
      </c>
      <c r="P246">
        <v>298.79163</v>
      </c>
      <c r="Q246">
        <v>7.3979029999999999E-3</v>
      </c>
      <c r="R246">
        <v>8.644235059760955E-3</v>
      </c>
      <c r="S246">
        <v>124.97689243027887</v>
      </c>
      <c r="T246">
        <v>15.622111553784858</v>
      </c>
      <c r="U246" s="18">
        <f t="shared" si="3"/>
        <v>20181004</v>
      </c>
      <c r="V246" s="18"/>
    </row>
    <row r="247" spans="1:22" x14ac:dyDescent="0.3">
      <c r="A247" t="b">
        <v>0</v>
      </c>
      <c r="B247" s="14">
        <v>43377.916666666664</v>
      </c>
      <c r="C247" s="15">
        <v>138</v>
      </c>
      <c r="D247" s="15">
        <v>144</v>
      </c>
      <c r="E247" s="16">
        <v>1</v>
      </c>
      <c r="F247" s="17">
        <v>2617.8000000000002</v>
      </c>
      <c r="G247" s="17">
        <v>1</v>
      </c>
      <c r="H247" s="17">
        <v>1217.3</v>
      </c>
      <c r="I247" s="17">
        <v>1</v>
      </c>
      <c r="J247" s="17">
        <v>5541.1</v>
      </c>
      <c r="K247" s="15">
        <v>1</v>
      </c>
      <c r="L247" s="17">
        <v>268.60000000000002</v>
      </c>
      <c r="M247" s="15">
        <v>1</v>
      </c>
      <c r="N247" s="16">
        <v>52.147410358565736</v>
      </c>
      <c r="O247" s="16">
        <v>104.29482071713147</v>
      </c>
      <c r="P247">
        <v>299.21454</v>
      </c>
      <c r="Q247">
        <v>7.4083740000000006E-3</v>
      </c>
      <c r="R247">
        <v>8.6564701195219126E-3</v>
      </c>
      <c r="S247">
        <v>125.15378486055776</v>
      </c>
      <c r="T247">
        <v>15.64422310756972</v>
      </c>
      <c r="U247" s="18">
        <f t="shared" si="3"/>
        <v>20181004</v>
      </c>
      <c r="V247" s="18"/>
    </row>
    <row r="248" spans="1:22" x14ac:dyDescent="0.3">
      <c r="A248" t="b">
        <v>0</v>
      </c>
      <c r="B248" s="14">
        <v>43377.958333333336</v>
      </c>
      <c r="C248" s="15">
        <v>136</v>
      </c>
      <c r="D248" s="15">
        <v>144</v>
      </c>
      <c r="E248" s="16">
        <v>1</v>
      </c>
      <c r="F248" s="17">
        <v>2607.6999999999998</v>
      </c>
      <c r="G248" s="17">
        <v>1</v>
      </c>
      <c r="H248" s="17">
        <v>1210</v>
      </c>
      <c r="I248" s="17">
        <v>1</v>
      </c>
      <c r="J248" s="17">
        <v>5513.9</v>
      </c>
      <c r="K248" s="15">
        <v>1</v>
      </c>
      <c r="L248" s="17">
        <v>267.60000000000002</v>
      </c>
      <c r="M248" s="15">
        <v>1</v>
      </c>
      <c r="N248" s="16">
        <v>51.946215139442224</v>
      </c>
      <c r="O248" s="16">
        <v>103.89243027888445</v>
      </c>
      <c r="P248">
        <v>298.06010999999995</v>
      </c>
      <c r="Q248">
        <v>7.3797909999999993E-3</v>
      </c>
      <c r="R248">
        <v>8.6230717131474087E-3</v>
      </c>
      <c r="S248">
        <v>124.67091633466133</v>
      </c>
      <c r="T248">
        <v>15.583864541832666</v>
      </c>
      <c r="U248" s="18">
        <f t="shared" si="3"/>
        <v>20181004</v>
      </c>
      <c r="V248" s="18"/>
    </row>
    <row r="249" spans="1:22" x14ac:dyDescent="0.3">
      <c r="A249" t="b">
        <v>0</v>
      </c>
      <c r="B249" s="14">
        <v>43378</v>
      </c>
      <c r="C249" s="15">
        <v>101</v>
      </c>
      <c r="D249" s="15">
        <v>134</v>
      </c>
      <c r="E249" s="16">
        <v>1</v>
      </c>
      <c r="F249" s="17">
        <v>2166.5</v>
      </c>
      <c r="G249" s="17">
        <v>1</v>
      </c>
      <c r="H249" s="17">
        <v>964.1</v>
      </c>
      <c r="I249" s="17">
        <v>1</v>
      </c>
      <c r="J249" s="17">
        <v>4455.6000000000004</v>
      </c>
      <c r="K249" s="15">
        <v>1</v>
      </c>
      <c r="L249" s="17">
        <v>222.3</v>
      </c>
      <c r="M249" s="15">
        <v>1</v>
      </c>
      <c r="N249" s="16">
        <v>43.157370517928285</v>
      </c>
      <c r="O249" s="16">
        <v>86.314741035856571</v>
      </c>
      <c r="P249">
        <v>247.63094999999998</v>
      </c>
      <c r="Q249">
        <v>6.1311949999999999E-3</v>
      </c>
      <c r="R249">
        <v>7.1641235059760949E-3</v>
      </c>
      <c r="S249">
        <v>103.57768924302788</v>
      </c>
      <c r="T249">
        <v>12.947211155378485</v>
      </c>
      <c r="U249" s="18">
        <f t="shared" si="3"/>
        <v>20181005</v>
      </c>
      <c r="V249" s="18"/>
    </row>
    <row r="250" spans="1:22" x14ac:dyDescent="0.3">
      <c r="A250" t="b">
        <v>0</v>
      </c>
      <c r="B250" s="14">
        <v>43378.041666666664</v>
      </c>
      <c r="C250" s="15">
        <v>49</v>
      </c>
      <c r="D250" s="15">
        <v>96</v>
      </c>
      <c r="E250" s="16">
        <v>1</v>
      </c>
      <c r="F250" s="17">
        <v>1359.4</v>
      </c>
      <c r="G250" s="17">
        <v>1</v>
      </c>
      <c r="H250" s="17">
        <v>591.29999999999995</v>
      </c>
      <c r="I250" s="17">
        <v>1</v>
      </c>
      <c r="J250" s="17">
        <v>2661.6</v>
      </c>
      <c r="K250" s="15">
        <v>1</v>
      </c>
      <c r="L250" s="17">
        <v>139.5</v>
      </c>
      <c r="M250" s="15">
        <v>1</v>
      </c>
      <c r="N250" s="16">
        <v>27.079681274900398</v>
      </c>
      <c r="O250" s="16">
        <v>54.159362549800797</v>
      </c>
      <c r="P250">
        <v>155.37942000000001</v>
      </c>
      <c r="Q250">
        <v>3.8471020000000002E-3</v>
      </c>
      <c r="R250">
        <v>4.4952270916334656E-3</v>
      </c>
      <c r="S250">
        <v>64.991235059760953</v>
      </c>
      <c r="T250">
        <v>8.1239043824701191</v>
      </c>
      <c r="U250" s="18">
        <f t="shared" si="3"/>
        <v>20181005</v>
      </c>
      <c r="V250" s="18"/>
    </row>
    <row r="251" spans="1:22" x14ac:dyDescent="0.3">
      <c r="A251" t="b">
        <v>0</v>
      </c>
      <c r="B251" s="14">
        <v>43378.083333333336</v>
      </c>
      <c r="C251" s="15">
        <v>0</v>
      </c>
      <c r="D251" s="15">
        <v>119</v>
      </c>
      <c r="E251" s="16">
        <v>1</v>
      </c>
      <c r="F251" s="17">
        <v>1012.1</v>
      </c>
      <c r="G251" s="17">
        <v>1</v>
      </c>
      <c r="H251" s="17">
        <v>441.3</v>
      </c>
      <c r="I251" s="17">
        <v>1</v>
      </c>
      <c r="J251" s="17">
        <v>2071.5</v>
      </c>
      <c r="K251" s="15">
        <v>1</v>
      </c>
      <c r="L251" s="17">
        <v>103.8</v>
      </c>
      <c r="M251" s="15">
        <v>1</v>
      </c>
      <c r="N251" s="16">
        <v>20.161354581673304</v>
      </c>
      <c r="O251" s="16">
        <v>40.322709163346609</v>
      </c>
      <c r="P251">
        <v>115.68303</v>
      </c>
      <c r="Q251">
        <v>2.8642430000000003E-3</v>
      </c>
      <c r="R251">
        <v>3.3467848605577685E-3</v>
      </c>
      <c r="S251">
        <v>48.387250996015929</v>
      </c>
      <c r="T251">
        <v>6.0484063745019911</v>
      </c>
      <c r="U251" s="18">
        <f t="shared" si="3"/>
        <v>20181005</v>
      </c>
      <c r="V251" s="18"/>
    </row>
    <row r="252" spans="1:22" x14ac:dyDescent="0.3">
      <c r="A252" t="b">
        <v>0</v>
      </c>
      <c r="B252" s="14">
        <v>43378.125</v>
      </c>
      <c r="C252" s="15">
        <v>0</v>
      </c>
      <c r="D252" s="15">
        <v>144</v>
      </c>
      <c r="E252" s="16">
        <v>1</v>
      </c>
      <c r="F252" s="17">
        <v>1211.2</v>
      </c>
      <c r="G252" s="17">
        <v>1</v>
      </c>
      <c r="H252" s="17">
        <v>615.29999999999995</v>
      </c>
      <c r="I252" s="17">
        <v>1</v>
      </c>
      <c r="J252" s="17">
        <v>2516</v>
      </c>
      <c r="K252" s="15">
        <v>1</v>
      </c>
      <c r="L252" s="17">
        <v>124.3</v>
      </c>
      <c r="M252" s="15">
        <v>1</v>
      </c>
      <c r="N252" s="16">
        <v>24.127490039840637</v>
      </c>
      <c r="O252" s="16">
        <v>48.254980079681275</v>
      </c>
      <c r="P252">
        <v>138.44015999999999</v>
      </c>
      <c r="Q252">
        <v>3.427696E-3</v>
      </c>
      <c r="R252">
        <v>4.005163346613546E-3</v>
      </c>
      <c r="S252">
        <v>57.905976095617525</v>
      </c>
      <c r="T252">
        <v>7.2382470119521907</v>
      </c>
      <c r="U252" s="18">
        <f t="shared" si="3"/>
        <v>20181005</v>
      </c>
      <c r="V252" s="18"/>
    </row>
    <row r="253" spans="1:22" x14ac:dyDescent="0.3">
      <c r="A253" t="b">
        <v>0</v>
      </c>
      <c r="B253" s="14">
        <v>43378.166666666664</v>
      </c>
      <c r="C253" s="15">
        <v>0</v>
      </c>
      <c r="D253" s="15">
        <v>144</v>
      </c>
      <c r="E253" s="16">
        <v>1</v>
      </c>
      <c r="F253" s="17">
        <v>1225.2</v>
      </c>
      <c r="G253" s="17">
        <v>1</v>
      </c>
      <c r="H253" s="17">
        <v>635.9</v>
      </c>
      <c r="I253" s="17">
        <v>1</v>
      </c>
      <c r="J253" s="17">
        <v>2544</v>
      </c>
      <c r="K253" s="15">
        <v>1</v>
      </c>
      <c r="L253" s="17">
        <v>125.7</v>
      </c>
      <c r="M253" s="15">
        <v>1</v>
      </c>
      <c r="N253" s="16">
        <v>24.40637450199203</v>
      </c>
      <c r="O253" s="16">
        <v>48.812749003984059</v>
      </c>
      <c r="P253">
        <v>140.04035999999999</v>
      </c>
      <c r="Q253">
        <v>3.4673160000000002E-3</v>
      </c>
      <c r="R253">
        <v>4.0514581673306771E-3</v>
      </c>
      <c r="S253">
        <v>58.575298804780871</v>
      </c>
      <c r="T253">
        <v>7.3219123505976089</v>
      </c>
      <c r="U253" s="18">
        <f t="shared" si="3"/>
        <v>20181005</v>
      </c>
      <c r="V253" s="18"/>
    </row>
    <row r="254" spans="1:22" x14ac:dyDescent="0.3">
      <c r="A254" t="b">
        <v>0</v>
      </c>
      <c r="B254" s="14">
        <v>43378.208333333336</v>
      </c>
      <c r="C254" s="15">
        <v>0</v>
      </c>
      <c r="D254" s="15">
        <v>144</v>
      </c>
      <c r="E254" s="16">
        <v>1</v>
      </c>
      <c r="F254" s="17">
        <v>1216.8</v>
      </c>
      <c r="G254" s="17">
        <v>1</v>
      </c>
      <c r="H254" s="17">
        <v>626.70000000000005</v>
      </c>
      <c r="I254" s="17">
        <v>1</v>
      </c>
      <c r="J254" s="17">
        <v>2517.6</v>
      </c>
      <c r="K254" s="15">
        <v>1</v>
      </c>
      <c r="L254" s="17">
        <v>124.8</v>
      </c>
      <c r="M254" s="15">
        <v>1</v>
      </c>
      <c r="N254" s="16">
        <v>24.239043824701191</v>
      </c>
      <c r="O254" s="16">
        <v>48.478087649402383</v>
      </c>
      <c r="P254">
        <v>139.08024</v>
      </c>
      <c r="Q254">
        <v>3.4435439999999998E-3</v>
      </c>
      <c r="R254">
        <v>4.0236812749003979E-3</v>
      </c>
      <c r="S254">
        <v>58.173705179282855</v>
      </c>
      <c r="T254">
        <v>7.2717131474103569</v>
      </c>
      <c r="U254" s="18">
        <f t="shared" si="3"/>
        <v>20181005</v>
      </c>
      <c r="V254" s="18"/>
    </row>
    <row r="255" spans="1:22" x14ac:dyDescent="0.3">
      <c r="A255" t="b">
        <v>0</v>
      </c>
      <c r="B255" s="14">
        <v>43378.25</v>
      </c>
      <c r="C255" s="15">
        <v>0</v>
      </c>
      <c r="D255" s="15">
        <v>144</v>
      </c>
      <c r="E255" s="16">
        <v>1</v>
      </c>
      <c r="F255" s="17">
        <v>1226.7</v>
      </c>
      <c r="G255" s="17">
        <v>1</v>
      </c>
      <c r="H255" s="17">
        <v>533.6</v>
      </c>
      <c r="I255" s="17">
        <v>1</v>
      </c>
      <c r="J255" s="17">
        <v>2550.1</v>
      </c>
      <c r="K255" s="15">
        <v>1</v>
      </c>
      <c r="L255" s="17">
        <v>125.9</v>
      </c>
      <c r="M255" s="15">
        <v>1</v>
      </c>
      <c r="N255" s="16">
        <v>24.436254980079681</v>
      </c>
      <c r="O255" s="16">
        <v>48.872509960159363</v>
      </c>
      <c r="P255">
        <v>140.21181000000001</v>
      </c>
      <c r="Q255">
        <v>3.4715610000000002E-3</v>
      </c>
      <c r="R255">
        <v>4.0564183266932272E-3</v>
      </c>
      <c r="S255">
        <v>58.647011952191235</v>
      </c>
      <c r="T255">
        <v>7.3308764940239044</v>
      </c>
      <c r="U255" s="18">
        <f t="shared" si="3"/>
        <v>20181005</v>
      </c>
      <c r="V255" s="18"/>
    </row>
    <row r="256" spans="1:22" x14ac:dyDescent="0.3">
      <c r="A256" t="b">
        <v>0</v>
      </c>
      <c r="B256" s="14">
        <v>43378.291666666664</v>
      </c>
      <c r="C256" s="15">
        <v>0</v>
      </c>
      <c r="D256" s="15">
        <v>144</v>
      </c>
      <c r="E256" s="16">
        <v>1</v>
      </c>
      <c r="F256" s="17">
        <v>1171.3</v>
      </c>
      <c r="G256" s="17">
        <v>1</v>
      </c>
      <c r="H256" s="17">
        <v>503.7</v>
      </c>
      <c r="I256" s="17">
        <v>1</v>
      </c>
      <c r="J256" s="17">
        <v>2405.8000000000002</v>
      </c>
      <c r="K256" s="15">
        <v>1</v>
      </c>
      <c r="L256" s="17">
        <v>120.2</v>
      </c>
      <c r="M256" s="15">
        <v>1</v>
      </c>
      <c r="N256" s="16">
        <v>23.332669322709162</v>
      </c>
      <c r="O256" s="16">
        <v>46.665338645418323</v>
      </c>
      <c r="P256">
        <v>133.87959000000001</v>
      </c>
      <c r="Q256">
        <v>3.3147789999999999E-3</v>
      </c>
      <c r="R256">
        <v>3.8732231075697208E-3</v>
      </c>
      <c r="S256">
        <v>55.99840637450199</v>
      </c>
      <c r="T256">
        <v>6.9998007968127487</v>
      </c>
      <c r="U256" s="18">
        <f t="shared" si="3"/>
        <v>20181005</v>
      </c>
      <c r="V256" s="18"/>
    </row>
    <row r="257" spans="1:22" x14ac:dyDescent="0.3">
      <c r="A257" t="b">
        <v>0</v>
      </c>
      <c r="B257" s="14">
        <v>43378.333333333336</v>
      </c>
      <c r="C257" s="15">
        <v>0</v>
      </c>
      <c r="D257" s="15">
        <v>144</v>
      </c>
      <c r="E257" s="16">
        <v>1</v>
      </c>
      <c r="F257" s="17">
        <v>1164.0999999999999</v>
      </c>
      <c r="G257" s="17">
        <v>1</v>
      </c>
      <c r="H257" s="17">
        <v>504.1</v>
      </c>
      <c r="I257" s="17">
        <v>1</v>
      </c>
      <c r="J257" s="17">
        <v>2352.1</v>
      </c>
      <c r="K257" s="15">
        <v>1</v>
      </c>
      <c r="L257" s="17">
        <v>119.4</v>
      </c>
      <c r="M257" s="15">
        <v>1</v>
      </c>
      <c r="N257" s="16">
        <v>23.189243027888445</v>
      </c>
      <c r="O257" s="16">
        <v>46.378486055776889</v>
      </c>
      <c r="P257">
        <v>133.05662999999998</v>
      </c>
      <c r="Q257">
        <v>3.2944029999999996E-3</v>
      </c>
      <c r="R257">
        <v>3.8494143426294819E-3</v>
      </c>
      <c r="S257">
        <v>55.654183266932264</v>
      </c>
      <c r="T257">
        <v>6.9567729083665331</v>
      </c>
      <c r="U257" s="18">
        <f t="shared" si="3"/>
        <v>20181005</v>
      </c>
      <c r="V257" s="18"/>
    </row>
    <row r="258" spans="1:22" x14ac:dyDescent="0.3">
      <c r="A258" t="b">
        <v>0</v>
      </c>
      <c r="B258" s="14">
        <v>43378.375</v>
      </c>
      <c r="C258" s="15">
        <v>0</v>
      </c>
      <c r="D258" s="15">
        <v>144</v>
      </c>
      <c r="E258" s="16">
        <v>1</v>
      </c>
      <c r="F258" s="17">
        <v>1182.5</v>
      </c>
      <c r="G258" s="17">
        <v>1</v>
      </c>
      <c r="H258" s="17">
        <v>512</v>
      </c>
      <c r="I258" s="17">
        <v>1</v>
      </c>
      <c r="J258" s="17">
        <v>2285.1</v>
      </c>
      <c r="K258" s="15">
        <v>1</v>
      </c>
      <c r="L258" s="17">
        <v>121.3</v>
      </c>
      <c r="M258" s="15">
        <v>1</v>
      </c>
      <c r="N258" s="16">
        <v>23.555776892430277</v>
      </c>
      <c r="O258" s="16">
        <v>47.111553784860554</v>
      </c>
      <c r="P258">
        <v>135.15975</v>
      </c>
      <c r="Q258">
        <v>3.3464749999999998E-3</v>
      </c>
      <c r="R258">
        <v>3.9102589641434255E-3</v>
      </c>
      <c r="S258">
        <v>56.533864541832664</v>
      </c>
      <c r="T258">
        <v>7.0667330677290829</v>
      </c>
      <c r="U258" s="18">
        <f t="shared" si="3"/>
        <v>20181005</v>
      </c>
      <c r="V258" s="18"/>
    </row>
    <row r="259" spans="1:22" x14ac:dyDescent="0.3">
      <c r="A259" t="b">
        <v>0</v>
      </c>
      <c r="B259" s="14">
        <v>43378.416666666664</v>
      </c>
      <c r="C259" s="15">
        <v>0</v>
      </c>
      <c r="D259" s="15">
        <v>144</v>
      </c>
      <c r="E259" s="16">
        <v>1</v>
      </c>
      <c r="F259" s="17">
        <v>1178</v>
      </c>
      <c r="G259" s="17">
        <v>1</v>
      </c>
      <c r="H259" s="17">
        <v>511.3</v>
      </c>
      <c r="I259" s="17">
        <v>1</v>
      </c>
      <c r="J259" s="17">
        <v>2213.4</v>
      </c>
      <c r="K259" s="15">
        <v>1</v>
      </c>
      <c r="L259" s="17">
        <v>120.9</v>
      </c>
      <c r="M259" s="15">
        <v>1</v>
      </c>
      <c r="N259" s="16">
        <v>23.466135458167329</v>
      </c>
      <c r="O259" s="16">
        <v>46.932270916334659</v>
      </c>
      <c r="P259">
        <v>134.6454</v>
      </c>
      <c r="Q259">
        <v>3.33374E-3</v>
      </c>
      <c r="R259">
        <v>3.8953784860557765E-3</v>
      </c>
      <c r="S259">
        <v>56.318725099601586</v>
      </c>
      <c r="T259">
        <v>7.0398406374501983</v>
      </c>
      <c r="U259" s="18">
        <f t="shared" si="3"/>
        <v>20181005</v>
      </c>
      <c r="V259" s="18"/>
    </row>
    <row r="260" spans="1:22" x14ac:dyDescent="0.3">
      <c r="A260" t="b">
        <v>0</v>
      </c>
      <c r="B260" s="14">
        <v>43378.458333333336</v>
      </c>
      <c r="C260" s="15">
        <v>0</v>
      </c>
      <c r="D260" s="15">
        <v>144</v>
      </c>
      <c r="E260" s="16">
        <v>1</v>
      </c>
      <c r="F260" s="17">
        <v>1177.5</v>
      </c>
      <c r="G260" s="17">
        <v>1</v>
      </c>
      <c r="H260" s="17">
        <v>509.9</v>
      </c>
      <c r="I260" s="17">
        <v>1</v>
      </c>
      <c r="J260" s="17">
        <v>2160.1999999999998</v>
      </c>
      <c r="K260" s="15">
        <v>1</v>
      </c>
      <c r="L260" s="17">
        <v>120.8</v>
      </c>
      <c r="M260" s="15">
        <v>1</v>
      </c>
      <c r="N260" s="16">
        <v>23.45617529880478</v>
      </c>
      <c r="O260" s="16">
        <v>46.91235059760956</v>
      </c>
      <c r="P260">
        <v>134.58824999999999</v>
      </c>
      <c r="Q260">
        <v>3.3323250000000001E-3</v>
      </c>
      <c r="R260">
        <v>3.8937250996015933E-3</v>
      </c>
      <c r="S260">
        <v>56.294820717131472</v>
      </c>
      <c r="T260">
        <v>7.036852589641434</v>
      </c>
      <c r="U260" s="18">
        <f t="shared" si="3"/>
        <v>20181005</v>
      </c>
      <c r="V260" s="18"/>
    </row>
    <row r="261" spans="1:22" x14ac:dyDescent="0.3">
      <c r="A261" t="b">
        <v>0</v>
      </c>
      <c r="B261" s="14">
        <v>43378.5</v>
      </c>
      <c r="C261" s="15">
        <v>0</v>
      </c>
      <c r="D261" s="15">
        <v>144</v>
      </c>
      <c r="E261" s="16">
        <v>1</v>
      </c>
      <c r="F261" s="17">
        <v>1180.9000000000001</v>
      </c>
      <c r="G261" s="17">
        <v>1</v>
      </c>
      <c r="H261" s="17">
        <v>512.5</v>
      </c>
      <c r="I261" s="17">
        <v>1</v>
      </c>
      <c r="J261" s="17">
        <v>2097.4</v>
      </c>
      <c r="K261" s="15">
        <v>1</v>
      </c>
      <c r="L261" s="17">
        <v>121.2</v>
      </c>
      <c r="M261" s="15">
        <v>1</v>
      </c>
      <c r="N261" s="16">
        <v>23.523904382470121</v>
      </c>
      <c r="O261" s="16">
        <v>47.047808764940243</v>
      </c>
      <c r="P261">
        <v>134.97687000000002</v>
      </c>
      <c r="Q261">
        <v>3.3419470000000001E-3</v>
      </c>
      <c r="R261">
        <v>3.9049681274900402E-3</v>
      </c>
      <c r="S261">
        <v>56.45737051792829</v>
      </c>
      <c r="T261">
        <v>7.0571713147410362</v>
      </c>
      <c r="U261" s="18">
        <f t="shared" si="3"/>
        <v>20181005</v>
      </c>
      <c r="V261" s="18"/>
    </row>
    <row r="262" spans="1:22" x14ac:dyDescent="0.3">
      <c r="A262" t="b">
        <v>0</v>
      </c>
      <c r="B262" s="14">
        <v>43378.541666666664</v>
      </c>
      <c r="C262" s="15">
        <v>0</v>
      </c>
      <c r="D262" s="15">
        <v>144</v>
      </c>
      <c r="E262" s="16">
        <v>1</v>
      </c>
      <c r="F262" s="17">
        <v>1181.2</v>
      </c>
      <c r="G262" s="17">
        <v>1</v>
      </c>
      <c r="H262" s="17">
        <v>516.20000000000005</v>
      </c>
      <c r="I262" s="17">
        <v>1</v>
      </c>
      <c r="J262" s="17">
        <v>2024.8</v>
      </c>
      <c r="K262" s="15">
        <v>1</v>
      </c>
      <c r="L262" s="17">
        <v>121.2</v>
      </c>
      <c r="M262" s="15">
        <v>1</v>
      </c>
      <c r="N262" s="16">
        <v>23.529880478087648</v>
      </c>
      <c r="O262" s="16">
        <v>47.059760956175296</v>
      </c>
      <c r="P262">
        <v>135.01115999999999</v>
      </c>
      <c r="Q262">
        <v>3.3427960000000003E-3</v>
      </c>
      <c r="R262">
        <v>3.9059601593625496E-3</v>
      </c>
      <c r="S262">
        <v>56.471713147410355</v>
      </c>
      <c r="T262">
        <v>7.0589641434262944</v>
      </c>
      <c r="U262" s="18">
        <f t="shared" si="3"/>
        <v>20181005</v>
      </c>
      <c r="V262" s="18"/>
    </row>
    <row r="263" spans="1:22" x14ac:dyDescent="0.3">
      <c r="A263" t="b">
        <v>0</v>
      </c>
      <c r="B263" s="14">
        <v>43378.583333333336</v>
      </c>
      <c r="C263" s="15">
        <v>0</v>
      </c>
      <c r="D263" s="15">
        <v>144</v>
      </c>
      <c r="E263" s="16">
        <v>1</v>
      </c>
      <c r="F263" s="17">
        <v>1321.6</v>
      </c>
      <c r="G263" s="17">
        <v>1</v>
      </c>
      <c r="H263" s="17">
        <v>679.3</v>
      </c>
      <c r="I263" s="17">
        <v>1</v>
      </c>
      <c r="J263" s="17">
        <v>2188.8000000000002</v>
      </c>
      <c r="K263" s="15">
        <v>1</v>
      </c>
      <c r="L263" s="17">
        <v>135.6</v>
      </c>
      <c r="M263" s="15">
        <v>1</v>
      </c>
      <c r="N263" s="16">
        <v>26.326693227091631</v>
      </c>
      <c r="O263" s="16">
        <v>52.653386454183263</v>
      </c>
      <c r="P263">
        <v>151.05887999999999</v>
      </c>
      <c r="Q263">
        <v>3.7401279999999997E-3</v>
      </c>
      <c r="R263">
        <v>4.3702310756972111E-3</v>
      </c>
      <c r="S263">
        <v>63.184063745019913</v>
      </c>
      <c r="T263">
        <v>7.8980079681274891</v>
      </c>
      <c r="U263" s="18">
        <f t="shared" si="3"/>
        <v>20181005</v>
      </c>
      <c r="V263" s="18"/>
    </row>
    <row r="264" spans="1:22" x14ac:dyDescent="0.3">
      <c r="A264" t="b">
        <v>0</v>
      </c>
      <c r="B264" s="14">
        <v>43378.625</v>
      </c>
      <c r="C264" s="15">
        <v>0</v>
      </c>
      <c r="D264" s="15">
        <v>144</v>
      </c>
      <c r="E264" s="16">
        <v>1</v>
      </c>
      <c r="F264" s="17">
        <v>1328.7</v>
      </c>
      <c r="G264" s="17">
        <v>1</v>
      </c>
      <c r="H264" s="17">
        <v>684.3</v>
      </c>
      <c r="I264" s="17">
        <v>1</v>
      </c>
      <c r="J264" s="17">
        <v>2135.9</v>
      </c>
      <c r="K264" s="15">
        <v>1</v>
      </c>
      <c r="L264" s="17">
        <v>136.30000000000001</v>
      </c>
      <c r="M264" s="15">
        <v>1</v>
      </c>
      <c r="N264" s="16">
        <v>26.468127490039841</v>
      </c>
      <c r="O264" s="16">
        <v>52.936254980079681</v>
      </c>
      <c r="P264">
        <v>151.87040999999999</v>
      </c>
      <c r="Q264">
        <v>3.7602210000000002E-3</v>
      </c>
      <c r="R264">
        <v>4.3937091633466131E-3</v>
      </c>
      <c r="S264">
        <v>63.523505976095613</v>
      </c>
      <c r="T264">
        <v>7.9404382470119517</v>
      </c>
      <c r="U264" s="18">
        <f t="shared" si="3"/>
        <v>20181005</v>
      </c>
      <c r="V264" s="18"/>
    </row>
    <row r="265" spans="1:22" x14ac:dyDescent="0.3">
      <c r="A265" t="b">
        <v>0</v>
      </c>
      <c r="B265" s="14">
        <v>43378.666666666664</v>
      </c>
      <c r="C265" s="15">
        <v>0</v>
      </c>
      <c r="D265" s="15">
        <v>144</v>
      </c>
      <c r="E265" s="16">
        <v>1</v>
      </c>
      <c r="F265" s="17">
        <v>1329</v>
      </c>
      <c r="G265" s="17">
        <v>1</v>
      </c>
      <c r="H265" s="17">
        <v>687.1</v>
      </c>
      <c r="I265" s="17">
        <v>1</v>
      </c>
      <c r="J265" s="17">
        <v>2087.6</v>
      </c>
      <c r="K265" s="15">
        <v>1</v>
      </c>
      <c r="L265" s="17">
        <v>136.4</v>
      </c>
      <c r="M265" s="15">
        <v>1</v>
      </c>
      <c r="N265" s="16">
        <v>26.474103585657367</v>
      </c>
      <c r="O265" s="16">
        <v>52.948207171314735</v>
      </c>
      <c r="P265">
        <v>151.90469999999999</v>
      </c>
      <c r="Q265">
        <v>3.76107E-3</v>
      </c>
      <c r="R265">
        <v>4.394701195219123E-3</v>
      </c>
      <c r="S265">
        <v>63.537848605577679</v>
      </c>
      <c r="T265">
        <v>7.9422310756972099</v>
      </c>
      <c r="U265" s="18">
        <f t="shared" si="3"/>
        <v>20181005</v>
      </c>
      <c r="V265" s="18"/>
    </row>
    <row r="266" spans="1:22" x14ac:dyDescent="0.3">
      <c r="A266" t="b">
        <v>0</v>
      </c>
      <c r="B266" s="14">
        <v>43378.708333333336</v>
      </c>
      <c r="C266" s="15">
        <v>0</v>
      </c>
      <c r="D266" s="15">
        <v>144</v>
      </c>
      <c r="E266" s="16">
        <v>1</v>
      </c>
      <c r="F266" s="17">
        <v>1335.9</v>
      </c>
      <c r="G266" s="17">
        <v>1</v>
      </c>
      <c r="H266" s="17">
        <v>686.7</v>
      </c>
      <c r="I266" s="17">
        <v>1</v>
      </c>
      <c r="J266" s="17">
        <v>2042.8</v>
      </c>
      <c r="K266" s="15">
        <v>1</v>
      </c>
      <c r="L266" s="17">
        <v>137.1</v>
      </c>
      <c r="M266" s="15">
        <v>1</v>
      </c>
      <c r="N266" s="16">
        <v>26.611553784860558</v>
      </c>
      <c r="O266" s="16">
        <v>53.223107569721115</v>
      </c>
      <c r="P266">
        <v>152.69337000000002</v>
      </c>
      <c r="Q266">
        <v>3.7805970000000001E-3</v>
      </c>
      <c r="R266">
        <v>4.417517928286852E-3</v>
      </c>
      <c r="S266">
        <v>63.867729083665338</v>
      </c>
      <c r="T266">
        <v>7.9834661354581673</v>
      </c>
      <c r="U266" s="18">
        <f t="shared" ref="U266:U329" si="4">YEAR($B266)*10000+MONTH($B266)*100+DAY($B266)</f>
        <v>20181005</v>
      </c>
      <c r="V266" s="18"/>
    </row>
    <row r="267" spans="1:22" x14ac:dyDescent="0.3">
      <c r="A267" t="b">
        <v>0</v>
      </c>
      <c r="B267" s="14">
        <v>43378.75</v>
      </c>
      <c r="C267" s="15">
        <v>0</v>
      </c>
      <c r="D267" s="15">
        <v>144</v>
      </c>
      <c r="E267" s="16">
        <v>1</v>
      </c>
      <c r="F267" s="17">
        <v>1309.4000000000001</v>
      </c>
      <c r="G267" s="17">
        <v>1</v>
      </c>
      <c r="H267" s="17">
        <v>679.6</v>
      </c>
      <c r="I267" s="17">
        <v>1</v>
      </c>
      <c r="J267" s="17">
        <v>1989.5</v>
      </c>
      <c r="K267" s="15">
        <v>1</v>
      </c>
      <c r="L267" s="17">
        <v>134.30000000000001</v>
      </c>
      <c r="M267" s="15">
        <v>1</v>
      </c>
      <c r="N267" s="16">
        <v>26.083665338645417</v>
      </c>
      <c r="O267" s="16">
        <v>52.167330677290835</v>
      </c>
      <c r="P267">
        <v>149.66442000000001</v>
      </c>
      <c r="Q267">
        <v>3.7056020000000001E-3</v>
      </c>
      <c r="R267">
        <v>4.3298884462151391E-3</v>
      </c>
      <c r="S267">
        <v>62.600796812748996</v>
      </c>
      <c r="T267">
        <v>7.8250996015936245</v>
      </c>
      <c r="U267" s="18">
        <f t="shared" si="4"/>
        <v>20181005</v>
      </c>
      <c r="V267" s="18"/>
    </row>
    <row r="268" spans="1:22" x14ac:dyDescent="0.3">
      <c r="A268" t="b">
        <v>0</v>
      </c>
      <c r="B268" s="14">
        <v>43378.791666666664</v>
      </c>
      <c r="C268" s="15">
        <v>0</v>
      </c>
      <c r="D268" s="15">
        <v>145</v>
      </c>
      <c r="E268" s="16">
        <v>1</v>
      </c>
      <c r="F268" s="17">
        <v>1310.0999999999999</v>
      </c>
      <c r="G268" s="17">
        <v>1</v>
      </c>
      <c r="H268" s="17">
        <v>683.9</v>
      </c>
      <c r="I268" s="17">
        <v>1</v>
      </c>
      <c r="J268" s="17">
        <v>1974.6</v>
      </c>
      <c r="K268" s="15">
        <v>1</v>
      </c>
      <c r="L268" s="17">
        <v>134.4</v>
      </c>
      <c r="M268" s="15">
        <v>1</v>
      </c>
      <c r="N268" s="16">
        <v>26.097609561752986</v>
      </c>
      <c r="O268" s="16">
        <v>52.195219123505971</v>
      </c>
      <c r="P268">
        <v>149.74442999999999</v>
      </c>
      <c r="Q268">
        <v>3.7075829999999995E-3</v>
      </c>
      <c r="R268">
        <v>4.3322031872509957E-3</v>
      </c>
      <c r="S268">
        <v>62.634262948207166</v>
      </c>
      <c r="T268">
        <v>7.8292828685258957</v>
      </c>
      <c r="U268" s="18">
        <f t="shared" si="4"/>
        <v>20181005</v>
      </c>
      <c r="V268" s="18"/>
    </row>
    <row r="269" spans="1:22" x14ac:dyDescent="0.3">
      <c r="A269" t="b">
        <v>0</v>
      </c>
      <c r="B269" s="14">
        <v>43378.833333333336</v>
      </c>
      <c r="C269" s="15">
        <v>0</v>
      </c>
      <c r="D269" s="15">
        <v>145</v>
      </c>
      <c r="E269" s="16">
        <v>1</v>
      </c>
      <c r="F269" s="17">
        <v>1328.7</v>
      </c>
      <c r="G269" s="17">
        <v>1</v>
      </c>
      <c r="H269" s="17">
        <v>688.3</v>
      </c>
      <c r="I269" s="17">
        <v>1</v>
      </c>
      <c r="J269" s="17">
        <v>1972.2</v>
      </c>
      <c r="K269" s="15">
        <v>1</v>
      </c>
      <c r="L269" s="17">
        <v>136.30000000000001</v>
      </c>
      <c r="M269" s="15">
        <v>1</v>
      </c>
      <c r="N269" s="16">
        <v>26.468127490039841</v>
      </c>
      <c r="O269" s="16">
        <v>52.936254980079681</v>
      </c>
      <c r="P269">
        <v>151.87040999999999</v>
      </c>
      <c r="Q269">
        <v>3.7602210000000002E-3</v>
      </c>
      <c r="R269">
        <v>4.3937091633466131E-3</v>
      </c>
      <c r="S269">
        <v>63.523505976095613</v>
      </c>
      <c r="T269">
        <v>7.9404382470119517</v>
      </c>
      <c r="U269" s="18">
        <f t="shared" si="4"/>
        <v>20181005</v>
      </c>
      <c r="V269" s="18"/>
    </row>
    <row r="270" spans="1:22" x14ac:dyDescent="0.3">
      <c r="A270" t="b">
        <v>0</v>
      </c>
      <c r="B270" s="14">
        <v>43378.875</v>
      </c>
      <c r="C270" s="15">
        <v>0</v>
      </c>
      <c r="D270" s="15">
        <v>145</v>
      </c>
      <c r="E270" s="16">
        <v>1</v>
      </c>
      <c r="F270" s="17">
        <v>1326.8</v>
      </c>
      <c r="G270" s="17">
        <v>1</v>
      </c>
      <c r="H270" s="17">
        <v>686</v>
      </c>
      <c r="I270" s="17">
        <v>1</v>
      </c>
      <c r="J270" s="17">
        <v>1963.7</v>
      </c>
      <c r="K270" s="15">
        <v>1</v>
      </c>
      <c r="L270" s="17">
        <v>136.1</v>
      </c>
      <c r="M270" s="15">
        <v>1</v>
      </c>
      <c r="N270" s="16">
        <v>26.430278884462147</v>
      </c>
      <c r="O270" s="16">
        <v>52.860557768924295</v>
      </c>
      <c r="P270">
        <v>151.65323999999998</v>
      </c>
      <c r="Q270">
        <v>3.7548439999999998E-3</v>
      </c>
      <c r="R270">
        <v>4.3874262948207163E-3</v>
      </c>
      <c r="S270">
        <v>63.432669322709152</v>
      </c>
      <c r="T270">
        <v>7.9290836653386441</v>
      </c>
      <c r="U270" s="18">
        <f t="shared" si="4"/>
        <v>20181005</v>
      </c>
      <c r="V270" s="18"/>
    </row>
    <row r="271" spans="1:22" x14ac:dyDescent="0.3">
      <c r="A271" t="b">
        <v>0</v>
      </c>
      <c r="B271" s="14">
        <v>43378.916666666664</v>
      </c>
      <c r="C271" s="15">
        <v>0</v>
      </c>
      <c r="D271" s="15">
        <v>145</v>
      </c>
      <c r="E271" s="16">
        <v>1</v>
      </c>
      <c r="F271" s="17">
        <v>1339.3</v>
      </c>
      <c r="G271" s="17">
        <v>1</v>
      </c>
      <c r="H271" s="17">
        <v>689.7</v>
      </c>
      <c r="I271" s="17">
        <v>1</v>
      </c>
      <c r="J271" s="17">
        <v>1944.9</v>
      </c>
      <c r="K271" s="15">
        <v>1</v>
      </c>
      <c r="L271" s="17">
        <v>137.4</v>
      </c>
      <c r="M271" s="15">
        <v>1</v>
      </c>
      <c r="N271" s="16">
        <v>26.679282868525895</v>
      </c>
      <c r="O271" s="16">
        <v>53.358565737051791</v>
      </c>
      <c r="P271">
        <v>153.08198999999999</v>
      </c>
      <c r="Q271">
        <v>3.7902190000000001E-3</v>
      </c>
      <c r="R271">
        <v>4.4287609561752981E-3</v>
      </c>
      <c r="S271">
        <v>64.030278884462149</v>
      </c>
      <c r="T271">
        <v>8.0037848605577686</v>
      </c>
      <c r="U271" s="18">
        <f t="shared" si="4"/>
        <v>20181005</v>
      </c>
      <c r="V271" s="18"/>
    </row>
    <row r="272" spans="1:22" x14ac:dyDescent="0.3">
      <c r="A272" t="b">
        <v>0</v>
      </c>
      <c r="B272" s="14">
        <v>43378.958333333336</v>
      </c>
      <c r="C272" s="15">
        <v>0</v>
      </c>
      <c r="D272" s="15">
        <v>144</v>
      </c>
      <c r="E272" s="16">
        <v>1</v>
      </c>
      <c r="F272" s="17">
        <v>1330</v>
      </c>
      <c r="G272" s="17">
        <v>1</v>
      </c>
      <c r="H272" s="17">
        <v>688.9</v>
      </c>
      <c r="I272" s="17">
        <v>1</v>
      </c>
      <c r="J272" s="17">
        <v>1935.8</v>
      </c>
      <c r="K272" s="15">
        <v>1</v>
      </c>
      <c r="L272" s="17">
        <v>136.5</v>
      </c>
      <c r="M272" s="15">
        <v>1</v>
      </c>
      <c r="N272" s="16">
        <v>26.49402390438247</v>
      </c>
      <c r="O272" s="16">
        <v>52.988047808764939</v>
      </c>
      <c r="P272">
        <v>152.01900000000001</v>
      </c>
      <c r="Q272">
        <v>3.7639000000000001E-3</v>
      </c>
      <c r="R272">
        <v>4.3980079681274903E-3</v>
      </c>
      <c r="S272">
        <v>63.585657370517922</v>
      </c>
      <c r="T272">
        <v>7.9482071713147402</v>
      </c>
      <c r="U272" s="18">
        <f t="shared" si="4"/>
        <v>20181005</v>
      </c>
      <c r="V272" s="18"/>
    </row>
    <row r="273" spans="1:22" x14ac:dyDescent="0.3">
      <c r="A273" t="b">
        <v>0</v>
      </c>
      <c r="B273" s="14">
        <v>43379</v>
      </c>
      <c r="C273" s="15">
        <v>0</v>
      </c>
      <c r="D273" s="15">
        <v>145</v>
      </c>
      <c r="E273" s="16">
        <v>1</v>
      </c>
      <c r="F273" s="17">
        <v>1348</v>
      </c>
      <c r="G273" s="17">
        <v>1</v>
      </c>
      <c r="H273" s="17">
        <v>687.5</v>
      </c>
      <c r="I273" s="17">
        <v>1</v>
      </c>
      <c r="J273" s="17">
        <v>1907.5</v>
      </c>
      <c r="K273" s="15">
        <v>1</v>
      </c>
      <c r="L273" s="17">
        <v>138.30000000000001</v>
      </c>
      <c r="M273" s="15">
        <v>1</v>
      </c>
      <c r="N273" s="16">
        <v>26.85258964143426</v>
      </c>
      <c r="O273" s="16">
        <v>53.705179282868521</v>
      </c>
      <c r="P273">
        <v>154.07640000000001</v>
      </c>
      <c r="Q273">
        <v>3.8148399999999999E-3</v>
      </c>
      <c r="R273">
        <v>4.4575298804780871E-3</v>
      </c>
      <c r="S273">
        <v>64.446215139442216</v>
      </c>
      <c r="T273">
        <v>8.0557768924302771</v>
      </c>
      <c r="U273" s="18">
        <f t="shared" si="4"/>
        <v>20181006</v>
      </c>
      <c r="V273" s="18"/>
    </row>
    <row r="274" spans="1:22" x14ac:dyDescent="0.3">
      <c r="A274" t="b">
        <v>0</v>
      </c>
      <c r="B274" s="14">
        <v>43379.041666666664</v>
      </c>
      <c r="C274" s="15">
        <v>0</v>
      </c>
      <c r="D274" s="15">
        <v>144</v>
      </c>
      <c r="E274" s="16">
        <v>1</v>
      </c>
      <c r="F274" s="17">
        <v>1358.4</v>
      </c>
      <c r="G274" s="17">
        <v>1</v>
      </c>
      <c r="H274" s="17">
        <v>681.9</v>
      </c>
      <c r="I274" s="17">
        <v>1</v>
      </c>
      <c r="J274" s="17">
        <v>1854.5</v>
      </c>
      <c r="K274" s="15">
        <v>1</v>
      </c>
      <c r="L274" s="17">
        <v>139.4</v>
      </c>
      <c r="M274" s="15">
        <v>1</v>
      </c>
      <c r="N274" s="16">
        <v>27.0597609561753</v>
      </c>
      <c r="O274" s="16">
        <v>54.119521912350599</v>
      </c>
      <c r="P274">
        <v>155.26512</v>
      </c>
      <c r="Q274">
        <v>3.8442720000000001E-3</v>
      </c>
      <c r="R274">
        <v>4.4919203187251001E-3</v>
      </c>
      <c r="S274">
        <v>64.943426294820711</v>
      </c>
      <c r="T274">
        <v>8.1179282868525888</v>
      </c>
      <c r="U274" s="18">
        <f t="shared" si="4"/>
        <v>20181006</v>
      </c>
      <c r="V274" s="18"/>
    </row>
    <row r="275" spans="1:22" x14ac:dyDescent="0.3">
      <c r="A275" t="b">
        <v>0</v>
      </c>
      <c r="B275" s="14">
        <v>43379.083333333336</v>
      </c>
      <c r="C275" s="15">
        <v>0</v>
      </c>
      <c r="D275" s="15">
        <v>145</v>
      </c>
      <c r="E275" s="16">
        <v>1</v>
      </c>
      <c r="F275" s="17">
        <v>1351.2</v>
      </c>
      <c r="G275" s="17">
        <v>1</v>
      </c>
      <c r="H275" s="17">
        <v>682.4</v>
      </c>
      <c r="I275" s="17">
        <v>1</v>
      </c>
      <c r="J275" s="17">
        <v>1808.8</v>
      </c>
      <c r="K275" s="15">
        <v>1</v>
      </c>
      <c r="L275" s="17">
        <v>138.6</v>
      </c>
      <c r="M275" s="15">
        <v>1</v>
      </c>
      <c r="N275" s="16">
        <v>26.916334661354583</v>
      </c>
      <c r="O275" s="16">
        <v>53.832669322709165</v>
      </c>
      <c r="P275">
        <v>154.44216</v>
      </c>
      <c r="Q275">
        <v>3.8238960000000002E-3</v>
      </c>
      <c r="R275">
        <v>4.4681115537848603E-3</v>
      </c>
      <c r="S275">
        <v>64.599203187250993</v>
      </c>
      <c r="T275">
        <v>8.0749003984063741</v>
      </c>
      <c r="U275" s="18">
        <f t="shared" si="4"/>
        <v>20181006</v>
      </c>
      <c r="V275" s="18"/>
    </row>
    <row r="276" spans="1:22" x14ac:dyDescent="0.3">
      <c r="A276" t="b">
        <v>0</v>
      </c>
      <c r="B276" s="14">
        <v>43379.125</v>
      </c>
      <c r="C276" s="15">
        <v>0</v>
      </c>
      <c r="D276" s="15">
        <v>144</v>
      </c>
      <c r="E276" s="16">
        <v>1</v>
      </c>
      <c r="F276" s="17">
        <v>1344.6</v>
      </c>
      <c r="G276" s="17">
        <v>1</v>
      </c>
      <c r="H276" s="17">
        <v>688.4</v>
      </c>
      <c r="I276" s="17">
        <v>1</v>
      </c>
      <c r="J276" s="17">
        <v>1737.6</v>
      </c>
      <c r="K276" s="15">
        <v>1</v>
      </c>
      <c r="L276" s="17">
        <v>138</v>
      </c>
      <c r="M276" s="15">
        <v>1</v>
      </c>
      <c r="N276" s="16">
        <v>26.784860557768923</v>
      </c>
      <c r="O276" s="16">
        <v>53.569721115537845</v>
      </c>
      <c r="P276">
        <v>153.68777999999998</v>
      </c>
      <c r="Q276">
        <v>3.805218E-3</v>
      </c>
      <c r="R276">
        <v>4.4462868525896411E-3</v>
      </c>
      <c r="S276">
        <v>64.283665338645406</v>
      </c>
      <c r="T276">
        <v>8.0354581673306757</v>
      </c>
      <c r="U276" s="18">
        <f t="shared" si="4"/>
        <v>20181006</v>
      </c>
      <c r="V276" s="18"/>
    </row>
    <row r="277" spans="1:22" x14ac:dyDescent="0.3">
      <c r="A277" t="b">
        <v>0</v>
      </c>
      <c r="B277" s="14">
        <v>43379.166666666664</v>
      </c>
      <c r="C277" s="15">
        <v>0</v>
      </c>
      <c r="D277" s="15">
        <v>145</v>
      </c>
      <c r="E277" s="16">
        <v>1</v>
      </c>
      <c r="F277" s="17">
        <v>1359.3</v>
      </c>
      <c r="G277" s="17">
        <v>1</v>
      </c>
      <c r="H277" s="17">
        <v>689.2</v>
      </c>
      <c r="I277" s="17">
        <v>1</v>
      </c>
      <c r="J277" s="17">
        <v>1716.9</v>
      </c>
      <c r="K277" s="15">
        <v>1</v>
      </c>
      <c r="L277" s="17">
        <v>139.5</v>
      </c>
      <c r="M277" s="15">
        <v>1</v>
      </c>
      <c r="N277" s="16">
        <v>27.077689243027887</v>
      </c>
      <c r="O277" s="16">
        <v>54.155378486055774</v>
      </c>
      <c r="P277">
        <v>155.36798999999999</v>
      </c>
      <c r="Q277">
        <v>3.846819E-3</v>
      </c>
      <c r="R277">
        <v>4.4948964143426287E-3</v>
      </c>
      <c r="S277">
        <v>64.986454183266929</v>
      </c>
      <c r="T277">
        <v>8.1233067729083661</v>
      </c>
      <c r="U277" s="18">
        <f t="shared" si="4"/>
        <v>20181006</v>
      </c>
      <c r="V277" s="18"/>
    </row>
    <row r="278" spans="1:22" x14ac:dyDescent="0.3">
      <c r="A278" t="b">
        <v>0</v>
      </c>
      <c r="B278" s="14">
        <v>43379.208333333336</v>
      </c>
      <c r="C278" s="15">
        <v>0</v>
      </c>
      <c r="D278" s="15">
        <v>145</v>
      </c>
      <c r="E278" s="16">
        <v>1</v>
      </c>
      <c r="F278" s="17">
        <v>1329</v>
      </c>
      <c r="G278" s="17">
        <v>1</v>
      </c>
      <c r="H278" s="17">
        <v>681.8</v>
      </c>
      <c r="I278" s="17">
        <v>1</v>
      </c>
      <c r="J278" s="17">
        <v>1625.2</v>
      </c>
      <c r="K278" s="15">
        <v>1</v>
      </c>
      <c r="L278" s="17">
        <v>136.4</v>
      </c>
      <c r="M278" s="15">
        <v>1</v>
      </c>
      <c r="N278" s="16">
        <v>26.474103585657367</v>
      </c>
      <c r="O278" s="16">
        <v>52.948207171314735</v>
      </c>
      <c r="P278">
        <v>151.90469999999999</v>
      </c>
      <c r="Q278">
        <v>3.76107E-3</v>
      </c>
      <c r="R278">
        <v>4.394701195219123E-3</v>
      </c>
      <c r="S278">
        <v>63.537848605577679</v>
      </c>
      <c r="T278">
        <v>7.9422310756972099</v>
      </c>
      <c r="U278" s="18">
        <f t="shared" si="4"/>
        <v>20181006</v>
      </c>
      <c r="V278" s="18"/>
    </row>
    <row r="279" spans="1:22" x14ac:dyDescent="0.3">
      <c r="A279" t="b">
        <v>0</v>
      </c>
      <c r="B279" s="14">
        <v>43379.25</v>
      </c>
      <c r="C279" s="15">
        <v>0</v>
      </c>
      <c r="D279" s="15">
        <v>145</v>
      </c>
      <c r="E279" s="16">
        <v>1</v>
      </c>
      <c r="F279" s="17">
        <v>1338.4</v>
      </c>
      <c r="G279" s="17">
        <v>1</v>
      </c>
      <c r="H279" s="17">
        <v>685.3</v>
      </c>
      <c r="I279" s="17">
        <v>1</v>
      </c>
      <c r="J279" s="17">
        <v>1627.1</v>
      </c>
      <c r="K279" s="15">
        <v>1</v>
      </c>
      <c r="L279" s="17">
        <v>137.30000000000001</v>
      </c>
      <c r="M279" s="15">
        <v>1</v>
      </c>
      <c r="N279" s="16">
        <v>26.661354581673308</v>
      </c>
      <c r="O279" s="16">
        <v>53.322709163346616</v>
      </c>
      <c r="P279">
        <v>152.97911999999999</v>
      </c>
      <c r="Q279">
        <v>3.7876720000000002E-3</v>
      </c>
      <c r="R279">
        <v>4.4257848605577695E-3</v>
      </c>
      <c r="S279">
        <v>63.987250996015938</v>
      </c>
      <c r="T279">
        <v>7.9984063745019922</v>
      </c>
      <c r="U279" s="18">
        <f t="shared" si="4"/>
        <v>20181006</v>
      </c>
      <c r="V279" s="18"/>
    </row>
    <row r="280" spans="1:22" x14ac:dyDescent="0.3">
      <c r="A280" t="b">
        <v>0</v>
      </c>
      <c r="B280" s="14">
        <v>43379.291666666664</v>
      </c>
      <c r="C280" s="15">
        <v>0</v>
      </c>
      <c r="D280" s="15">
        <v>145</v>
      </c>
      <c r="E280" s="16">
        <v>1</v>
      </c>
      <c r="F280" s="17">
        <v>1334.5</v>
      </c>
      <c r="G280" s="17">
        <v>1</v>
      </c>
      <c r="H280" s="17">
        <v>684.6</v>
      </c>
      <c r="I280" s="17">
        <v>1</v>
      </c>
      <c r="J280" s="17">
        <v>1597</v>
      </c>
      <c r="K280" s="15">
        <v>1</v>
      </c>
      <c r="L280" s="17">
        <v>136.9</v>
      </c>
      <c r="M280" s="15">
        <v>1</v>
      </c>
      <c r="N280" s="16">
        <v>26.583665338645417</v>
      </c>
      <c r="O280" s="16">
        <v>53.167330677290835</v>
      </c>
      <c r="P280">
        <v>152.53334999999998</v>
      </c>
      <c r="Q280">
        <v>3.776635E-3</v>
      </c>
      <c r="R280">
        <v>4.4128884462151389E-3</v>
      </c>
      <c r="S280">
        <v>63.800796812748999</v>
      </c>
      <c r="T280">
        <v>7.9750996015936249</v>
      </c>
      <c r="U280" s="18">
        <f t="shared" si="4"/>
        <v>20181006</v>
      </c>
      <c r="V280" s="18"/>
    </row>
    <row r="281" spans="1:22" x14ac:dyDescent="0.3">
      <c r="A281" t="b">
        <v>0</v>
      </c>
      <c r="B281" s="14">
        <v>43379.333333333336</v>
      </c>
      <c r="C281" s="15">
        <v>0</v>
      </c>
      <c r="D281" s="15">
        <v>145</v>
      </c>
      <c r="E281" s="16">
        <v>1</v>
      </c>
      <c r="F281" s="17">
        <v>1334.7</v>
      </c>
      <c r="G281" s="17">
        <v>1</v>
      </c>
      <c r="H281" s="17">
        <v>687.4</v>
      </c>
      <c r="I281" s="17">
        <v>1</v>
      </c>
      <c r="J281" s="17">
        <v>1581.3</v>
      </c>
      <c r="K281" s="15">
        <v>1</v>
      </c>
      <c r="L281" s="17">
        <v>136.9</v>
      </c>
      <c r="M281" s="15">
        <v>1</v>
      </c>
      <c r="N281" s="16">
        <v>26.587649402390436</v>
      </c>
      <c r="O281" s="16">
        <v>53.175298804780873</v>
      </c>
      <c r="P281">
        <v>152.55620999999999</v>
      </c>
      <c r="Q281">
        <v>3.777201E-3</v>
      </c>
      <c r="R281">
        <v>4.4135498007968127E-3</v>
      </c>
      <c r="S281">
        <v>63.810358565737047</v>
      </c>
      <c r="T281">
        <v>7.9762948207171309</v>
      </c>
      <c r="U281" s="18">
        <f t="shared" si="4"/>
        <v>20181006</v>
      </c>
      <c r="V281" s="18"/>
    </row>
    <row r="282" spans="1:22" x14ac:dyDescent="0.3">
      <c r="A282" t="b">
        <v>0</v>
      </c>
      <c r="B282" s="14">
        <v>43379.375</v>
      </c>
      <c r="C282" s="15">
        <v>0</v>
      </c>
      <c r="D282" s="15">
        <v>145</v>
      </c>
      <c r="E282" s="16">
        <v>1</v>
      </c>
      <c r="F282" s="17">
        <v>1335.3</v>
      </c>
      <c r="G282" s="17">
        <v>1</v>
      </c>
      <c r="H282" s="17">
        <v>690.4</v>
      </c>
      <c r="I282" s="17">
        <v>1</v>
      </c>
      <c r="J282" s="17">
        <v>1572.5</v>
      </c>
      <c r="K282" s="15">
        <v>1</v>
      </c>
      <c r="L282" s="17">
        <v>137</v>
      </c>
      <c r="M282" s="15">
        <v>1</v>
      </c>
      <c r="N282" s="16">
        <v>26.599601593625497</v>
      </c>
      <c r="O282" s="16">
        <v>53.199203187250994</v>
      </c>
      <c r="P282">
        <v>152.62478999999999</v>
      </c>
      <c r="Q282">
        <v>3.7788990000000001E-3</v>
      </c>
      <c r="R282">
        <v>4.4155338645418324E-3</v>
      </c>
      <c r="S282">
        <v>63.839043824701193</v>
      </c>
      <c r="T282">
        <v>7.9798804780876491</v>
      </c>
      <c r="U282" s="18">
        <f t="shared" si="4"/>
        <v>20181006</v>
      </c>
      <c r="V282" s="18"/>
    </row>
    <row r="283" spans="1:22" x14ac:dyDescent="0.3">
      <c r="A283" t="b">
        <v>0</v>
      </c>
      <c r="B283" s="14">
        <v>43379.416666666664</v>
      </c>
      <c r="C283" s="15">
        <v>0</v>
      </c>
      <c r="D283" s="15">
        <v>144</v>
      </c>
      <c r="E283" s="16">
        <v>1</v>
      </c>
      <c r="F283" s="17">
        <v>1354.1</v>
      </c>
      <c r="G283" s="17">
        <v>1</v>
      </c>
      <c r="H283" s="17">
        <v>696</v>
      </c>
      <c r="I283" s="17">
        <v>1</v>
      </c>
      <c r="J283" s="17">
        <v>1557.4</v>
      </c>
      <c r="K283" s="15">
        <v>1</v>
      </c>
      <c r="L283" s="17">
        <v>138.9</v>
      </c>
      <c r="M283" s="15">
        <v>1</v>
      </c>
      <c r="N283" s="16">
        <v>26.974103585657367</v>
      </c>
      <c r="O283" s="16">
        <v>53.948207171314735</v>
      </c>
      <c r="P283">
        <v>154.77363</v>
      </c>
      <c r="Q283">
        <v>3.8321029999999999E-3</v>
      </c>
      <c r="R283">
        <v>4.4777011952191227E-3</v>
      </c>
      <c r="S283">
        <v>64.737848605577682</v>
      </c>
      <c r="T283">
        <v>8.0922310756972102</v>
      </c>
      <c r="U283" s="18">
        <f t="shared" si="4"/>
        <v>20181006</v>
      </c>
      <c r="V283" s="18"/>
    </row>
    <row r="284" spans="1:22" x14ac:dyDescent="0.3">
      <c r="A284" t="b">
        <v>0</v>
      </c>
      <c r="B284" s="14">
        <v>43379.458333333336</v>
      </c>
      <c r="C284" s="15">
        <v>0</v>
      </c>
      <c r="D284" s="15">
        <v>145</v>
      </c>
      <c r="E284" s="16">
        <v>1</v>
      </c>
      <c r="F284" s="17">
        <v>1342</v>
      </c>
      <c r="G284" s="17">
        <v>1</v>
      </c>
      <c r="H284" s="17">
        <v>696.5</v>
      </c>
      <c r="I284" s="17">
        <v>1</v>
      </c>
      <c r="J284" s="17">
        <v>1551.8</v>
      </c>
      <c r="K284" s="15">
        <v>1</v>
      </c>
      <c r="L284" s="17">
        <v>137.69999999999999</v>
      </c>
      <c r="M284" s="15">
        <v>1</v>
      </c>
      <c r="N284" s="16">
        <v>26.733067729083665</v>
      </c>
      <c r="O284" s="16">
        <v>53.466135458167329</v>
      </c>
      <c r="P284">
        <v>153.39060000000001</v>
      </c>
      <c r="Q284">
        <v>3.7978600000000001E-3</v>
      </c>
      <c r="R284">
        <v>4.4376892430278885E-3</v>
      </c>
      <c r="S284">
        <v>64.15936254980079</v>
      </c>
      <c r="T284">
        <v>8.0199203187250987</v>
      </c>
      <c r="U284" s="18">
        <f t="shared" si="4"/>
        <v>20181006</v>
      </c>
      <c r="V284" s="18"/>
    </row>
    <row r="285" spans="1:22" x14ac:dyDescent="0.3">
      <c r="A285" t="b">
        <v>0</v>
      </c>
      <c r="B285" s="14">
        <v>43379.5</v>
      </c>
      <c r="C285" s="15">
        <v>0</v>
      </c>
      <c r="D285" s="15">
        <v>144</v>
      </c>
      <c r="E285" s="16">
        <v>1</v>
      </c>
      <c r="F285" s="17">
        <v>1337.7</v>
      </c>
      <c r="G285" s="17">
        <v>1</v>
      </c>
      <c r="H285" s="17">
        <v>699.6</v>
      </c>
      <c r="I285" s="17">
        <v>1</v>
      </c>
      <c r="J285" s="17">
        <v>1541.8</v>
      </c>
      <c r="K285" s="15">
        <v>1</v>
      </c>
      <c r="L285" s="17">
        <v>137.19999999999999</v>
      </c>
      <c r="M285" s="15">
        <v>1</v>
      </c>
      <c r="N285" s="16">
        <v>26.647410358565736</v>
      </c>
      <c r="O285" s="16">
        <v>53.294820717131472</v>
      </c>
      <c r="P285">
        <v>152.89911000000001</v>
      </c>
      <c r="Q285">
        <v>3.7856910000000003E-3</v>
      </c>
      <c r="R285">
        <v>4.423470119521912E-3</v>
      </c>
      <c r="S285">
        <v>63.953784860557761</v>
      </c>
      <c r="T285">
        <v>7.9942231075697201</v>
      </c>
      <c r="U285" s="18">
        <f t="shared" si="4"/>
        <v>20181006</v>
      </c>
      <c r="V285" s="18"/>
    </row>
    <row r="286" spans="1:22" x14ac:dyDescent="0.3">
      <c r="A286" t="b">
        <v>0</v>
      </c>
      <c r="B286" s="14">
        <v>43379.541666666664</v>
      </c>
      <c r="C286" s="15">
        <v>0</v>
      </c>
      <c r="D286" s="15">
        <v>144</v>
      </c>
      <c r="E286" s="16">
        <v>1</v>
      </c>
      <c r="F286" s="17">
        <v>1337.4</v>
      </c>
      <c r="G286" s="17">
        <v>1</v>
      </c>
      <c r="H286" s="17">
        <v>699.5</v>
      </c>
      <c r="I286" s="17">
        <v>1</v>
      </c>
      <c r="J286" s="17">
        <v>1536</v>
      </c>
      <c r="K286" s="15">
        <v>1</v>
      </c>
      <c r="L286" s="17">
        <v>137.19999999999999</v>
      </c>
      <c r="M286" s="15">
        <v>1</v>
      </c>
      <c r="N286" s="16">
        <v>26.641434262948206</v>
      </c>
      <c r="O286" s="16">
        <v>53.282868525896411</v>
      </c>
      <c r="P286">
        <v>152.86482000000001</v>
      </c>
      <c r="Q286">
        <v>3.7848420000000001E-3</v>
      </c>
      <c r="R286">
        <v>4.4224780876494021E-3</v>
      </c>
      <c r="S286">
        <v>63.939442231075688</v>
      </c>
      <c r="T286">
        <v>7.992430278884461</v>
      </c>
      <c r="U286" s="18">
        <f t="shared" si="4"/>
        <v>20181006</v>
      </c>
      <c r="V286" s="18"/>
    </row>
    <row r="287" spans="1:22" x14ac:dyDescent="0.3">
      <c r="A287" t="b">
        <v>0</v>
      </c>
      <c r="B287" s="14">
        <v>43379.583333333336</v>
      </c>
      <c r="C287" s="15">
        <v>0</v>
      </c>
      <c r="D287" s="15">
        <v>144</v>
      </c>
      <c r="E287" s="16">
        <v>1</v>
      </c>
      <c r="F287" s="17">
        <v>1337.1</v>
      </c>
      <c r="G287" s="17">
        <v>1</v>
      </c>
      <c r="H287" s="17">
        <v>691.3</v>
      </c>
      <c r="I287" s="17">
        <v>1</v>
      </c>
      <c r="J287" s="17">
        <v>1537.1</v>
      </c>
      <c r="K287" s="15">
        <v>1</v>
      </c>
      <c r="L287" s="17">
        <v>137.19999999999999</v>
      </c>
      <c r="M287" s="15">
        <v>1</v>
      </c>
      <c r="N287" s="16">
        <v>26.635458167330675</v>
      </c>
      <c r="O287" s="16">
        <v>53.270916334661351</v>
      </c>
      <c r="P287">
        <v>152.83052999999998</v>
      </c>
      <c r="Q287">
        <v>3.7839929999999998E-3</v>
      </c>
      <c r="R287">
        <v>4.4214860557768923E-3</v>
      </c>
      <c r="S287">
        <v>63.925099601593615</v>
      </c>
      <c r="T287">
        <v>7.9906374501992019</v>
      </c>
      <c r="U287" s="18">
        <f t="shared" si="4"/>
        <v>20181006</v>
      </c>
      <c r="V287" s="18"/>
    </row>
    <row r="288" spans="1:22" x14ac:dyDescent="0.3">
      <c r="A288" t="b">
        <v>0</v>
      </c>
      <c r="B288" s="14">
        <v>43379.625</v>
      </c>
      <c r="C288" s="15">
        <v>0</v>
      </c>
      <c r="D288" s="15">
        <v>145</v>
      </c>
      <c r="E288" s="16">
        <v>1</v>
      </c>
      <c r="F288" s="17">
        <v>1344.3</v>
      </c>
      <c r="G288" s="17">
        <v>1</v>
      </c>
      <c r="H288" s="17">
        <v>701.7</v>
      </c>
      <c r="I288" s="17">
        <v>1</v>
      </c>
      <c r="J288" s="17">
        <v>1578.6</v>
      </c>
      <c r="K288" s="15">
        <v>1</v>
      </c>
      <c r="L288" s="17">
        <v>137.9</v>
      </c>
      <c r="M288" s="15">
        <v>1</v>
      </c>
      <c r="N288" s="16">
        <v>26.778884462151392</v>
      </c>
      <c r="O288" s="16">
        <v>53.557768924302785</v>
      </c>
      <c r="P288">
        <v>153.65349000000001</v>
      </c>
      <c r="Q288">
        <v>3.8043689999999997E-3</v>
      </c>
      <c r="R288">
        <v>4.4452948207171312E-3</v>
      </c>
      <c r="S288">
        <v>64.269322709163333</v>
      </c>
      <c r="T288">
        <v>8.0336653386454167</v>
      </c>
      <c r="U288" s="18">
        <f t="shared" si="4"/>
        <v>20181006</v>
      </c>
      <c r="V288" s="18"/>
    </row>
    <row r="289" spans="1:22" x14ac:dyDescent="0.3">
      <c r="A289" t="b">
        <v>0</v>
      </c>
      <c r="B289" s="14">
        <v>43379.666666666664</v>
      </c>
      <c r="C289" s="15">
        <v>0</v>
      </c>
      <c r="D289" s="15">
        <v>144</v>
      </c>
      <c r="E289" s="16">
        <v>1</v>
      </c>
      <c r="F289" s="17">
        <v>1353.4</v>
      </c>
      <c r="G289" s="17">
        <v>1</v>
      </c>
      <c r="H289" s="17">
        <v>697</v>
      </c>
      <c r="I289" s="17">
        <v>1</v>
      </c>
      <c r="J289" s="17">
        <v>1708</v>
      </c>
      <c r="K289" s="15">
        <v>1</v>
      </c>
      <c r="L289" s="17">
        <v>138.9</v>
      </c>
      <c r="M289" s="15">
        <v>1</v>
      </c>
      <c r="N289" s="16">
        <v>26.960159362549803</v>
      </c>
      <c r="O289" s="16">
        <v>53.920318725099605</v>
      </c>
      <c r="P289">
        <v>154.69362000000001</v>
      </c>
      <c r="Q289">
        <v>3.8301220000000005E-3</v>
      </c>
      <c r="R289">
        <v>4.475386454183267E-3</v>
      </c>
      <c r="S289">
        <v>64.704382470119526</v>
      </c>
      <c r="T289">
        <v>8.0880478087649408</v>
      </c>
      <c r="U289" s="18">
        <f t="shared" si="4"/>
        <v>20181006</v>
      </c>
      <c r="V289" s="18"/>
    </row>
    <row r="290" spans="1:22" x14ac:dyDescent="0.3">
      <c r="A290" t="b">
        <v>0</v>
      </c>
      <c r="B290" s="14">
        <v>43379.708333333336</v>
      </c>
      <c r="C290" s="15">
        <v>0</v>
      </c>
      <c r="D290" s="15">
        <v>144</v>
      </c>
      <c r="E290" s="16">
        <v>1</v>
      </c>
      <c r="F290" s="17">
        <v>1350</v>
      </c>
      <c r="G290" s="17">
        <v>1</v>
      </c>
      <c r="H290" s="17">
        <v>698</v>
      </c>
      <c r="I290" s="17">
        <v>1</v>
      </c>
      <c r="J290" s="17">
        <v>1708.9</v>
      </c>
      <c r="K290" s="15">
        <v>1</v>
      </c>
      <c r="L290" s="17">
        <v>138.5</v>
      </c>
      <c r="M290" s="15">
        <v>1</v>
      </c>
      <c r="N290" s="16">
        <v>26.892430278884461</v>
      </c>
      <c r="O290" s="16">
        <v>53.784860557768923</v>
      </c>
      <c r="P290">
        <v>154.30500000000001</v>
      </c>
      <c r="Q290">
        <v>3.8205000000000001E-3</v>
      </c>
      <c r="R290">
        <v>4.4641434262948209E-3</v>
      </c>
      <c r="S290">
        <v>64.541832669322702</v>
      </c>
      <c r="T290">
        <v>8.0677290836653377</v>
      </c>
      <c r="U290" s="18">
        <f t="shared" si="4"/>
        <v>20181006</v>
      </c>
      <c r="V290" s="18"/>
    </row>
    <row r="291" spans="1:22" x14ac:dyDescent="0.3">
      <c r="A291" t="b">
        <v>0</v>
      </c>
      <c r="B291" s="14">
        <v>43379.75</v>
      </c>
      <c r="C291" s="15">
        <v>0</v>
      </c>
      <c r="D291" s="15">
        <v>144</v>
      </c>
      <c r="E291" s="16">
        <v>1</v>
      </c>
      <c r="F291" s="17">
        <v>1326.3</v>
      </c>
      <c r="G291" s="17">
        <v>1</v>
      </c>
      <c r="H291" s="17">
        <v>693.7</v>
      </c>
      <c r="I291" s="17">
        <v>1</v>
      </c>
      <c r="J291" s="17">
        <v>1678.7</v>
      </c>
      <c r="K291" s="15">
        <v>1</v>
      </c>
      <c r="L291" s="17">
        <v>136.1</v>
      </c>
      <c r="M291" s="15">
        <v>1</v>
      </c>
      <c r="N291" s="16">
        <v>26.420318725099598</v>
      </c>
      <c r="O291" s="16">
        <v>52.840637450199196</v>
      </c>
      <c r="P291">
        <v>151.59609</v>
      </c>
      <c r="Q291">
        <v>3.753429E-3</v>
      </c>
      <c r="R291">
        <v>4.3857729083665335E-3</v>
      </c>
      <c r="S291">
        <v>63.408764940239031</v>
      </c>
      <c r="T291">
        <v>7.9260956175298789</v>
      </c>
      <c r="U291" s="18">
        <f t="shared" si="4"/>
        <v>20181006</v>
      </c>
      <c r="V291" s="18"/>
    </row>
    <row r="292" spans="1:22" x14ac:dyDescent="0.3">
      <c r="A292" t="b">
        <v>0</v>
      </c>
      <c r="B292" s="14">
        <v>43379.791666666664</v>
      </c>
      <c r="C292" s="15">
        <v>0</v>
      </c>
      <c r="D292" s="15">
        <v>144</v>
      </c>
      <c r="E292" s="16">
        <v>1</v>
      </c>
      <c r="F292" s="17">
        <v>1323.6</v>
      </c>
      <c r="G292" s="17">
        <v>1</v>
      </c>
      <c r="H292" s="17">
        <v>692.2</v>
      </c>
      <c r="I292" s="17">
        <v>1</v>
      </c>
      <c r="J292" s="17">
        <v>1673</v>
      </c>
      <c r="K292" s="15">
        <v>1</v>
      </c>
      <c r="L292" s="17">
        <v>135.80000000000001</v>
      </c>
      <c r="M292" s="15">
        <v>1</v>
      </c>
      <c r="N292" s="16">
        <v>26.366533864541829</v>
      </c>
      <c r="O292" s="16">
        <v>52.733067729083658</v>
      </c>
      <c r="P292">
        <v>151.28747999999999</v>
      </c>
      <c r="Q292">
        <v>3.7457879999999999E-3</v>
      </c>
      <c r="R292">
        <v>4.3768446215139431E-3</v>
      </c>
      <c r="S292">
        <v>63.279681274900383</v>
      </c>
      <c r="T292">
        <v>7.9099601593625479</v>
      </c>
      <c r="U292" s="18">
        <f t="shared" si="4"/>
        <v>20181006</v>
      </c>
      <c r="V292" s="18"/>
    </row>
    <row r="293" spans="1:22" x14ac:dyDescent="0.3">
      <c r="A293" t="b">
        <v>0</v>
      </c>
      <c r="B293" s="14">
        <v>43379.833333333336</v>
      </c>
      <c r="C293" s="15">
        <v>0</v>
      </c>
      <c r="D293" s="15">
        <v>144</v>
      </c>
      <c r="E293" s="16">
        <v>1</v>
      </c>
      <c r="F293" s="17">
        <v>1341.2</v>
      </c>
      <c r="G293" s="17">
        <v>1</v>
      </c>
      <c r="H293" s="17">
        <v>696.1</v>
      </c>
      <c r="I293" s="17">
        <v>1</v>
      </c>
      <c r="J293" s="17">
        <v>1668.1</v>
      </c>
      <c r="K293" s="15">
        <v>1</v>
      </c>
      <c r="L293" s="17">
        <v>137.6</v>
      </c>
      <c r="M293" s="15">
        <v>1</v>
      </c>
      <c r="N293" s="16">
        <v>26.717131474103585</v>
      </c>
      <c r="O293" s="16">
        <v>53.43426294820717</v>
      </c>
      <c r="P293">
        <v>153.29916</v>
      </c>
      <c r="Q293">
        <v>3.795596E-3</v>
      </c>
      <c r="R293">
        <v>4.435043824701195E-3</v>
      </c>
      <c r="S293">
        <v>64.121115537848596</v>
      </c>
      <c r="T293">
        <v>8.0151394422310744</v>
      </c>
      <c r="U293" s="18">
        <f t="shared" si="4"/>
        <v>20181006</v>
      </c>
      <c r="V293" s="18"/>
    </row>
    <row r="294" spans="1:22" x14ac:dyDescent="0.3">
      <c r="A294" t="b">
        <v>0</v>
      </c>
      <c r="B294" s="14">
        <v>43379.875</v>
      </c>
      <c r="C294" s="15">
        <v>0</v>
      </c>
      <c r="D294" s="15">
        <v>144</v>
      </c>
      <c r="E294" s="16">
        <v>1</v>
      </c>
      <c r="F294" s="17">
        <v>1347.2</v>
      </c>
      <c r="G294" s="17">
        <v>1</v>
      </c>
      <c r="H294" s="17">
        <v>700.5</v>
      </c>
      <c r="I294" s="17">
        <v>1</v>
      </c>
      <c r="J294" s="17">
        <v>1648.9</v>
      </c>
      <c r="K294" s="15">
        <v>1</v>
      </c>
      <c r="L294" s="17">
        <v>138.19999999999999</v>
      </c>
      <c r="M294" s="15">
        <v>1</v>
      </c>
      <c r="N294" s="16">
        <v>26.836653386454184</v>
      </c>
      <c r="O294" s="16">
        <v>53.673306772908369</v>
      </c>
      <c r="P294">
        <v>153.98496</v>
      </c>
      <c r="Q294">
        <v>3.8125760000000002E-3</v>
      </c>
      <c r="R294">
        <v>4.4548844621513945E-3</v>
      </c>
      <c r="S294">
        <v>64.407968127490037</v>
      </c>
      <c r="T294">
        <v>8.0509960159362546</v>
      </c>
      <c r="U294" s="18">
        <f t="shared" si="4"/>
        <v>20181006</v>
      </c>
      <c r="V294" s="18"/>
    </row>
    <row r="295" spans="1:22" x14ac:dyDescent="0.3">
      <c r="A295" t="b">
        <v>0</v>
      </c>
      <c r="B295" s="14">
        <v>43379.916666666664</v>
      </c>
      <c r="C295" s="15">
        <v>0</v>
      </c>
      <c r="D295" s="15">
        <v>144</v>
      </c>
      <c r="E295" s="16">
        <v>1</v>
      </c>
      <c r="F295" s="17">
        <v>1339.8</v>
      </c>
      <c r="G295" s="17">
        <v>1</v>
      </c>
      <c r="H295" s="17">
        <v>700.7</v>
      </c>
      <c r="I295" s="17">
        <v>1</v>
      </c>
      <c r="J295" s="17">
        <v>1626.3</v>
      </c>
      <c r="K295" s="15">
        <v>1</v>
      </c>
      <c r="L295" s="17">
        <v>137.5</v>
      </c>
      <c r="M295" s="15">
        <v>1</v>
      </c>
      <c r="N295" s="16">
        <v>26.689243027888445</v>
      </c>
      <c r="O295" s="16">
        <v>53.378486055776889</v>
      </c>
      <c r="P295">
        <v>153.13914</v>
      </c>
      <c r="Q295">
        <v>3.7916339999999999E-3</v>
      </c>
      <c r="R295">
        <v>4.4304143426294818E-3</v>
      </c>
      <c r="S295">
        <v>64.05418326693227</v>
      </c>
      <c r="T295">
        <v>8.0067729083665338</v>
      </c>
      <c r="U295" s="18">
        <f t="shared" si="4"/>
        <v>20181006</v>
      </c>
      <c r="V295" s="18"/>
    </row>
    <row r="296" spans="1:22" x14ac:dyDescent="0.3">
      <c r="A296" t="b">
        <v>0</v>
      </c>
      <c r="B296" s="14">
        <v>43379.958333333336</v>
      </c>
      <c r="C296" s="15">
        <v>0</v>
      </c>
      <c r="D296" s="15">
        <v>144</v>
      </c>
      <c r="E296" s="16">
        <v>1</v>
      </c>
      <c r="F296" s="17">
        <v>1334.2</v>
      </c>
      <c r="G296" s="17">
        <v>1</v>
      </c>
      <c r="H296" s="17">
        <v>697.8</v>
      </c>
      <c r="I296" s="17">
        <v>1</v>
      </c>
      <c r="J296" s="17">
        <v>1607.6</v>
      </c>
      <c r="K296" s="15">
        <v>1</v>
      </c>
      <c r="L296" s="17">
        <v>136.9</v>
      </c>
      <c r="M296" s="15">
        <v>1</v>
      </c>
      <c r="N296" s="16">
        <v>26.577689243027887</v>
      </c>
      <c r="O296" s="16">
        <v>53.155378486055774</v>
      </c>
      <c r="P296">
        <v>152.49906000000001</v>
      </c>
      <c r="Q296">
        <v>3.7757860000000002E-3</v>
      </c>
      <c r="R296">
        <v>4.411896414342629E-3</v>
      </c>
      <c r="S296">
        <v>63.786454183266926</v>
      </c>
      <c r="T296">
        <v>7.9733067729083658</v>
      </c>
      <c r="U296" s="18">
        <f t="shared" si="4"/>
        <v>20181006</v>
      </c>
      <c r="V296" s="18"/>
    </row>
    <row r="297" spans="1:22" x14ac:dyDescent="0.3">
      <c r="A297" t="b">
        <v>0</v>
      </c>
      <c r="B297" s="14">
        <v>43380</v>
      </c>
      <c r="C297" s="15">
        <v>0</v>
      </c>
      <c r="D297" s="15">
        <v>144</v>
      </c>
      <c r="E297" s="16">
        <v>1</v>
      </c>
      <c r="F297" s="17">
        <v>1348.4</v>
      </c>
      <c r="G297" s="17">
        <v>1</v>
      </c>
      <c r="H297" s="17">
        <v>698.5</v>
      </c>
      <c r="I297" s="17">
        <v>1</v>
      </c>
      <c r="J297" s="17">
        <v>1599.6</v>
      </c>
      <c r="K297" s="15">
        <v>1</v>
      </c>
      <c r="L297" s="17">
        <v>138.30000000000001</v>
      </c>
      <c r="M297" s="15">
        <v>1</v>
      </c>
      <c r="N297" s="16">
        <v>26.860557768924302</v>
      </c>
      <c r="O297" s="16">
        <v>53.721115537848604</v>
      </c>
      <c r="P297">
        <v>154.12212</v>
      </c>
      <c r="Q297">
        <v>3.8159720000000004E-3</v>
      </c>
      <c r="R297">
        <v>4.4588525896414339E-3</v>
      </c>
      <c r="S297">
        <v>64.465338645418328</v>
      </c>
      <c r="T297">
        <v>8.058167330677291</v>
      </c>
      <c r="U297" s="18">
        <f t="shared" si="4"/>
        <v>20181007</v>
      </c>
      <c r="V297" s="18"/>
    </row>
    <row r="298" spans="1:22" x14ac:dyDescent="0.3">
      <c r="A298" t="b">
        <v>0</v>
      </c>
      <c r="B298" s="14">
        <v>43380.041666666664</v>
      </c>
      <c r="C298" s="15">
        <v>0</v>
      </c>
      <c r="D298" s="15">
        <v>107</v>
      </c>
      <c r="E298" s="16">
        <v>1</v>
      </c>
      <c r="F298" s="17">
        <v>1067.5</v>
      </c>
      <c r="G298" s="17">
        <v>1</v>
      </c>
      <c r="H298" s="17">
        <v>540.20000000000005</v>
      </c>
      <c r="I298" s="17">
        <v>1</v>
      </c>
      <c r="J298" s="17">
        <v>1221.5999999999999</v>
      </c>
      <c r="K298" s="15">
        <v>1</v>
      </c>
      <c r="L298" s="17">
        <v>109.5</v>
      </c>
      <c r="M298" s="15">
        <v>1</v>
      </c>
      <c r="N298" s="16">
        <v>21.264940239043824</v>
      </c>
      <c r="O298" s="16">
        <v>42.529880478087648</v>
      </c>
      <c r="P298">
        <v>122.01524999999999</v>
      </c>
      <c r="Q298">
        <v>3.0210250000000001E-3</v>
      </c>
      <c r="R298">
        <v>3.5299800796812749E-3</v>
      </c>
      <c r="S298">
        <v>51.035856573705175</v>
      </c>
      <c r="T298">
        <v>6.3794820717131469</v>
      </c>
      <c r="U298" s="18">
        <f t="shared" si="4"/>
        <v>20181007</v>
      </c>
      <c r="V298" s="18"/>
    </row>
    <row r="299" spans="1:22" x14ac:dyDescent="0.3">
      <c r="A299" t="b">
        <v>0</v>
      </c>
      <c r="B299" s="14">
        <v>43380.083333333336</v>
      </c>
      <c r="C299" s="15">
        <v>0</v>
      </c>
      <c r="D299" s="15">
        <v>96</v>
      </c>
      <c r="E299" s="16">
        <v>1</v>
      </c>
      <c r="F299" s="17">
        <v>1002</v>
      </c>
      <c r="G299" s="17">
        <v>1</v>
      </c>
      <c r="H299" s="17">
        <v>483</v>
      </c>
      <c r="I299" s="17">
        <v>1</v>
      </c>
      <c r="J299" s="17">
        <v>1124.5999999999999</v>
      </c>
      <c r="K299" s="15">
        <v>1</v>
      </c>
      <c r="L299" s="17">
        <v>102.8</v>
      </c>
      <c r="M299" s="15">
        <v>1</v>
      </c>
      <c r="N299" s="16">
        <v>19.960159362549799</v>
      </c>
      <c r="O299" s="16">
        <v>39.920318725099598</v>
      </c>
      <c r="P299">
        <v>114.5286</v>
      </c>
      <c r="Q299">
        <v>2.8356599999999998E-3</v>
      </c>
      <c r="R299">
        <v>3.3133864541832667E-3</v>
      </c>
      <c r="S299">
        <v>47.904382470119515</v>
      </c>
      <c r="T299">
        <v>5.9880478087649394</v>
      </c>
      <c r="U299" s="18">
        <f t="shared" si="4"/>
        <v>20181007</v>
      </c>
      <c r="V299" s="18"/>
    </row>
    <row r="300" spans="1:22" x14ac:dyDescent="0.3">
      <c r="A300" t="b">
        <v>0</v>
      </c>
      <c r="B300" s="14">
        <v>43380.125</v>
      </c>
      <c r="C300" s="15">
        <v>0</v>
      </c>
      <c r="D300" s="15">
        <v>125</v>
      </c>
      <c r="E300" s="16">
        <v>1</v>
      </c>
      <c r="F300" s="17">
        <v>1210.4000000000001</v>
      </c>
      <c r="G300" s="17">
        <v>1</v>
      </c>
      <c r="H300" s="17">
        <v>634.20000000000005</v>
      </c>
      <c r="I300" s="17">
        <v>1</v>
      </c>
      <c r="J300" s="17">
        <v>1368.2</v>
      </c>
      <c r="K300" s="15">
        <v>1</v>
      </c>
      <c r="L300" s="17">
        <v>124.2</v>
      </c>
      <c r="M300" s="15">
        <v>1</v>
      </c>
      <c r="N300" s="16">
        <v>24.111553784860558</v>
      </c>
      <c r="O300" s="16">
        <v>48.223107569721115</v>
      </c>
      <c r="P300">
        <v>138.34872000000001</v>
      </c>
      <c r="Q300">
        <v>3.4254320000000004E-3</v>
      </c>
      <c r="R300">
        <v>4.0025179282868525E-3</v>
      </c>
      <c r="S300">
        <v>57.867729083665338</v>
      </c>
      <c r="T300">
        <v>7.2334661354581673</v>
      </c>
      <c r="U300" s="18">
        <f t="shared" si="4"/>
        <v>20181007</v>
      </c>
      <c r="V300" s="18"/>
    </row>
    <row r="301" spans="1:22" x14ac:dyDescent="0.3">
      <c r="A301" t="b">
        <v>0</v>
      </c>
      <c r="B301" s="14">
        <v>43380.166666666664</v>
      </c>
      <c r="C301" s="15">
        <v>0</v>
      </c>
      <c r="D301" s="15">
        <v>145</v>
      </c>
      <c r="E301" s="16">
        <v>1</v>
      </c>
      <c r="F301" s="17">
        <v>1342.4</v>
      </c>
      <c r="G301" s="17">
        <v>1</v>
      </c>
      <c r="H301" s="17">
        <v>734.3</v>
      </c>
      <c r="I301" s="17">
        <v>1</v>
      </c>
      <c r="J301" s="17">
        <v>1573.4</v>
      </c>
      <c r="K301" s="15">
        <v>1</v>
      </c>
      <c r="L301" s="17">
        <v>137.69999999999999</v>
      </c>
      <c r="M301" s="15">
        <v>1</v>
      </c>
      <c r="N301" s="16">
        <v>26.741035856573706</v>
      </c>
      <c r="O301" s="16">
        <v>53.482071713147413</v>
      </c>
      <c r="P301">
        <v>153.43631999999999</v>
      </c>
      <c r="Q301">
        <v>3.7989920000000002E-3</v>
      </c>
      <c r="R301">
        <v>4.4390119521912352E-3</v>
      </c>
      <c r="S301">
        <v>64.178486055776887</v>
      </c>
      <c r="T301">
        <v>8.0223107569721108</v>
      </c>
      <c r="U301" s="18">
        <f t="shared" si="4"/>
        <v>20181007</v>
      </c>
      <c r="V301" s="18"/>
    </row>
    <row r="302" spans="1:22" x14ac:dyDescent="0.3">
      <c r="A302" t="b">
        <v>0</v>
      </c>
      <c r="B302" s="14">
        <v>43380.208333333336</v>
      </c>
      <c r="C302" s="15">
        <v>0</v>
      </c>
      <c r="D302" s="15">
        <v>145</v>
      </c>
      <c r="E302" s="16">
        <v>1</v>
      </c>
      <c r="F302" s="17">
        <v>1323</v>
      </c>
      <c r="G302" s="17">
        <v>1</v>
      </c>
      <c r="H302" s="17">
        <v>713.1</v>
      </c>
      <c r="I302" s="17">
        <v>1</v>
      </c>
      <c r="J302" s="17">
        <v>1531.6</v>
      </c>
      <c r="K302" s="15">
        <v>1</v>
      </c>
      <c r="L302" s="17">
        <v>135.69999999999999</v>
      </c>
      <c r="M302" s="15">
        <v>1</v>
      </c>
      <c r="N302" s="16">
        <v>26.354581673306772</v>
      </c>
      <c r="O302" s="16">
        <v>52.709163346613543</v>
      </c>
      <c r="P302">
        <v>151.21889999999999</v>
      </c>
      <c r="Q302">
        <v>3.7440899999999998E-3</v>
      </c>
      <c r="R302">
        <v>4.3748605577689243E-3</v>
      </c>
      <c r="S302">
        <v>63.250996015936252</v>
      </c>
      <c r="T302">
        <v>7.9063745019920315</v>
      </c>
      <c r="U302" s="18">
        <f t="shared" si="4"/>
        <v>20181007</v>
      </c>
      <c r="V302" s="18"/>
    </row>
    <row r="303" spans="1:22" x14ac:dyDescent="0.3">
      <c r="A303" t="b">
        <v>0</v>
      </c>
      <c r="B303" s="14">
        <v>43380.25</v>
      </c>
      <c r="C303" s="15">
        <v>0</v>
      </c>
      <c r="D303" s="15">
        <v>145</v>
      </c>
      <c r="E303" s="16">
        <v>1</v>
      </c>
      <c r="F303" s="17">
        <v>1334.8</v>
      </c>
      <c r="G303" s="17">
        <v>1</v>
      </c>
      <c r="H303" s="17">
        <v>715.5</v>
      </c>
      <c r="I303" s="17">
        <v>1</v>
      </c>
      <c r="J303" s="17">
        <v>1540.8</v>
      </c>
      <c r="K303" s="15">
        <v>1</v>
      </c>
      <c r="L303" s="17">
        <v>136.9</v>
      </c>
      <c r="M303" s="15">
        <v>1</v>
      </c>
      <c r="N303" s="16">
        <v>26.589641434262944</v>
      </c>
      <c r="O303" s="16">
        <v>53.179282868525888</v>
      </c>
      <c r="P303">
        <v>152.56763999999998</v>
      </c>
      <c r="Q303">
        <v>3.7774839999999998E-3</v>
      </c>
      <c r="R303">
        <v>4.4138804780876487E-3</v>
      </c>
      <c r="S303">
        <v>63.815139442231064</v>
      </c>
      <c r="T303">
        <v>7.9768924302788831</v>
      </c>
      <c r="U303" s="18">
        <f t="shared" si="4"/>
        <v>20181007</v>
      </c>
      <c r="V303" s="18"/>
    </row>
    <row r="304" spans="1:22" x14ac:dyDescent="0.3">
      <c r="A304" t="b">
        <v>0</v>
      </c>
      <c r="B304" s="14">
        <v>43380.291666666664</v>
      </c>
      <c r="C304" s="15">
        <v>0</v>
      </c>
      <c r="D304" s="15">
        <v>145</v>
      </c>
      <c r="E304" s="16">
        <v>1</v>
      </c>
      <c r="F304" s="17">
        <v>1338.5</v>
      </c>
      <c r="G304" s="17">
        <v>1</v>
      </c>
      <c r="H304" s="17">
        <v>708.1</v>
      </c>
      <c r="I304" s="17">
        <v>1</v>
      </c>
      <c r="J304" s="17">
        <v>1530.8</v>
      </c>
      <c r="K304" s="15">
        <v>1</v>
      </c>
      <c r="L304" s="17">
        <v>137.30000000000001</v>
      </c>
      <c r="M304" s="15">
        <v>1</v>
      </c>
      <c r="N304" s="16">
        <v>26.663346613545816</v>
      </c>
      <c r="O304" s="16">
        <v>53.326693227091631</v>
      </c>
      <c r="P304">
        <v>152.99054999999998</v>
      </c>
      <c r="Q304">
        <v>3.787955E-3</v>
      </c>
      <c r="R304">
        <v>4.4261155378486055E-3</v>
      </c>
      <c r="S304">
        <v>63.992031872509955</v>
      </c>
      <c r="T304">
        <v>7.9990039840637444</v>
      </c>
      <c r="U304" s="18">
        <f t="shared" si="4"/>
        <v>20181007</v>
      </c>
      <c r="V304" s="18"/>
    </row>
    <row r="305" spans="1:22" x14ac:dyDescent="0.3">
      <c r="A305" t="b">
        <v>0</v>
      </c>
      <c r="B305" s="14">
        <v>43380.333333333336</v>
      </c>
      <c r="C305" s="15">
        <v>0</v>
      </c>
      <c r="D305" s="15">
        <v>145</v>
      </c>
      <c r="E305" s="16">
        <v>1</v>
      </c>
      <c r="F305" s="17">
        <v>1335.3</v>
      </c>
      <c r="G305" s="17">
        <v>1</v>
      </c>
      <c r="H305" s="17">
        <v>706.4</v>
      </c>
      <c r="I305" s="17">
        <v>1</v>
      </c>
      <c r="J305" s="17">
        <v>1534.1</v>
      </c>
      <c r="K305" s="15">
        <v>1</v>
      </c>
      <c r="L305" s="17">
        <v>137</v>
      </c>
      <c r="M305" s="15">
        <v>1</v>
      </c>
      <c r="N305" s="16">
        <v>26.599601593625497</v>
      </c>
      <c r="O305" s="16">
        <v>53.199203187250994</v>
      </c>
      <c r="P305">
        <v>152.62478999999999</v>
      </c>
      <c r="Q305">
        <v>3.7788990000000001E-3</v>
      </c>
      <c r="R305">
        <v>4.4155338645418324E-3</v>
      </c>
      <c r="S305">
        <v>63.839043824701193</v>
      </c>
      <c r="T305">
        <v>7.9798804780876491</v>
      </c>
      <c r="U305" s="18">
        <f t="shared" si="4"/>
        <v>20181007</v>
      </c>
      <c r="V305" s="18"/>
    </row>
    <row r="306" spans="1:22" x14ac:dyDescent="0.3">
      <c r="A306" t="b">
        <v>0</v>
      </c>
      <c r="B306" s="14">
        <v>43380.375</v>
      </c>
      <c r="C306" s="15">
        <v>0</v>
      </c>
      <c r="D306" s="15">
        <v>145</v>
      </c>
      <c r="E306" s="16">
        <v>1</v>
      </c>
      <c r="F306" s="17">
        <v>1336.3</v>
      </c>
      <c r="G306" s="17">
        <v>1</v>
      </c>
      <c r="H306" s="17">
        <v>706.9</v>
      </c>
      <c r="I306" s="17">
        <v>1</v>
      </c>
      <c r="J306" s="17">
        <v>1532.8</v>
      </c>
      <c r="K306" s="15">
        <v>1</v>
      </c>
      <c r="L306" s="17">
        <v>137.1</v>
      </c>
      <c r="M306" s="15">
        <v>1</v>
      </c>
      <c r="N306" s="16">
        <v>26.619521912350596</v>
      </c>
      <c r="O306" s="16">
        <v>53.239043824701191</v>
      </c>
      <c r="P306">
        <v>152.73909</v>
      </c>
      <c r="Q306">
        <v>3.7817289999999997E-3</v>
      </c>
      <c r="R306">
        <v>4.4188406374501988E-3</v>
      </c>
      <c r="S306">
        <v>63.886852589641428</v>
      </c>
      <c r="T306">
        <v>7.9858565737051785</v>
      </c>
      <c r="U306" s="18">
        <f t="shared" si="4"/>
        <v>20181007</v>
      </c>
      <c r="V306" s="18"/>
    </row>
    <row r="307" spans="1:22" x14ac:dyDescent="0.3">
      <c r="A307" t="b">
        <v>0</v>
      </c>
      <c r="B307" s="14">
        <v>43380.416666666664</v>
      </c>
      <c r="C307" s="15">
        <v>0</v>
      </c>
      <c r="D307" s="15">
        <v>145</v>
      </c>
      <c r="E307" s="16">
        <v>1</v>
      </c>
      <c r="F307" s="17">
        <v>1329.2</v>
      </c>
      <c r="G307" s="17">
        <v>1</v>
      </c>
      <c r="H307" s="17">
        <v>704.5</v>
      </c>
      <c r="I307" s="17">
        <v>1</v>
      </c>
      <c r="J307" s="17">
        <v>1527.6</v>
      </c>
      <c r="K307" s="15">
        <v>1</v>
      </c>
      <c r="L307" s="17">
        <v>136.4</v>
      </c>
      <c r="M307" s="15">
        <v>1</v>
      </c>
      <c r="N307" s="16">
        <v>26.47808764940239</v>
      </c>
      <c r="O307" s="16">
        <v>52.95617529880478</v>
      </c>
      <c r="P307">
        <v>151.92756</v>
      </c>
      <c r="Q307">
        <v>3.7616360000000001E-3</v>
      </c>
      <c r="R307">
        <v>4.3953625498007968E-3</v>
      </c>
      <c r="S307">
        <v>63.547410358565735</v>
      </c>
      <c r="T307">
        <v>7.9434262948207168</v>
      </c>
      <c r="U307" s="18">
        <f t="shared" si="4"/>
        <v>20181007</v>
      </c>
      <c r="V307" s="18"/>
    </row>
    <row r="308" spans="1:22" x14ac:dyDescent="0.3">
      <c r="A308" t="b">
        <v>0</v>
      </c>
      <c r="B308" s="14">
        <v>43380.458333333336</v>
      </c>
      <c r="C308" s="15">
        <v>0</v>
      </c>
      <c r="D308" s="15">
        <v>145</v>
      </c>
      <c r="E308" s="16">
        <v>1</v>
      </c>
      <c r="F308" s="17">
        <v>1340.7</v>
      </c>
      <c r="G308" s="17">
        <v>1</v>
      </c>
      <c r="H308" s="17">
        <v>702.5</v>
      </c>
      <c r="I308" s="17">
        <v>1</v>
      </c>
      <c r="J308" s="17">
        <v>1540.6</v>
      </c>
      <c r="K308" s="15">
        <v>1</v>
      </c>
      <c r="L308" s="17">
        <v>137.6</v>
      </c>
      <c r="M308" s="15">
        <v>1</v>
      </c>
      <c r="N308" s="16">
        <v>26.707171314741036</v>
      </c>
      <c r="O308" s="16">
        <v>53.414342629482071</v>
      </c>
      <c r="P308">
        <v>153.24200999999999</v>
      </c>
      <c r="Q308">
        <v>3.7941810000000002E-3</v>
      </c>
      <c r="R308">
        <v>4.4333904382470122E-3</v>
      </c>
      <c r="S308">
        <v>64.097211155378488</v>
      </c>
      <c r="T308">
        <v>8.0121513944223111</v>
      </c>
      <c r="U308" s="18">
        <f t="shared" si="4"/>
        <v>20181007</v>
      </c>
      <c r="V308" s="18"/>
    </row>
    <row r="309" spans="1:22" x14ac:dyDescent="0.3">
      <c r="A309" t="b">
        <v>0</v>
      </c>
      <c r="B309" s="14">
        <v>43380.5</v>
      </c>
      <c r="C309" s="15">
        <v>0</v>
      </c>
      <c r="D309" s="15">
        <v>145</v>
      </c>
      <c r="E309" s="16">
        <v>1</v>
      </c>
      <c r="F309" s="17">
        <v>1345.1</v>
      </c>
      <c r="G309" s="17">
        <v>1</v>
      </c>
      <c r="H309" s="17">
        <v>704.8</v>
      </c>
      <c r="I309" s="17">
        <v>1</v>
      </c>
      <c r="J309" s="17">
        <v>1550.2</v>
      </c>
      <c r="K309" s="15">
        <v>1</v>
      </c>
      <c r="L309" s="17">
        <v>138</v>
      </c>
      <c r="M309" s="15">
        <v>1</v>
      </c>
      <c r="N309" s="16">
        <v>26.794820717131472</v>
      </c>
      <c r="O309" s="16">
        <v>53.589641434262944</v>
      </c>
      <c r="P309">
        <v>153.74492999999998</v>
      </c>
      <c r="Q309">
        <v>3.8066329999999998E-3</v>
      </c>
      <c r="R309">
        <v>4.4479402390438239E-3</v>
      </c>
      <c r="S309">
        <v>64.307569721115527</v>
      </c>
      <c r="T309">
        <v>8.0384462151394409</v>
      </c>
      <c r="U309" s="18">
        <f t="shared" si="4"/>
        <v>20181007</v>
      </c>
      <c r="V309" s="18"/>
    </row>
    <row r="310" spans="1:22" x14ac:dyDescent="0.3">
      <c r="A310" t="b">
        <v>0</v>
      </c>
      <c r="B310" s="14">
        <v>43380.541666666664</v>
      </c>
      <c r="C310" s="15">
        <v>0</v>
      </c>
      <c r="D310" s="15">
        <v>145</v>
      </c>
      <c r="E310" s="16">
        <v>1</v>
      </c>
      <c r="F310" s="17">
        <v>1347.3</v>
      </c>
      <c r="G310" s="17">
        <v>1</v>
      </c>
      <c r="H310" s="17">
        <v>704.6</v>
      </c>
      <c r="I310" s="17">
        <v>1</v>
      </c>
      <c r="J310" s="17">
        <v>1558.7</v>
      </c>
      <c r="K310" s="15">
        <v>1</v>
      </c>
      <c r="L310" s="17">
        <v>138.19999999999999</v>
      </c>
      <c r="M310" s="15">
        <v>1</v>
      </c>
      <c r="N310" s="16">
        <v>26.838645418326692</v>
      </c>
      <c r="O310" s="16">
        <v>53.677290836653384</v>
      </c>
      <c r="P310">
        <v>153.99638999999999</v>
      </c>
      <c r="Q310">
        <v>3.812859E-3</v>
      </c>
      <c r="R310">
        <v>4.4552151394422305E-3</v>
      </c>
      <c r="S310">
        <v>64.412749003984061</v>
      </c>
      <c r="T310">
        <v>8.0515936254980076</v>
      </c>
      <c r="U310" s="18">
        <f t="shared" si="4"/>
        <v>20181007</v>
      </c>
      <c r="V310" s="18"/>
    </row>
    <row r="311" spans="1:22" x14ac:dyDescent="0.3">
      <c r="A311" t="b">
        <v>0</v>
      </c>
      <c r="B311" s="14">
        <v>43380.583333333336</v>
      </c>
      <c r="C311" s="15">
        <v>0</v>
      </c>
      <c r="D311" s="15">
        <v>144</v>
      </c>
      <c r="E311" s="16">
        <v>1</v>
      </c>
      <c r="F311" s="17">
        <v>1350.9</v>
      </c>
      <c r="G311" s="17">
        <v>1</v>
      </c>
      <c r="H311" s="17">
        <v>707.9</v>
      </c>
      <c r="I311" s="17">
        <v>1</v>
      </c>
      <c r="J311" s="17">
        <v>1561.8</v>
      </c>
      <c r="K311" s="15">
        <v>1</v>
      </c>
      <c r="L311" s="17">
        <v>138.6</v>
      </c>
      <c r="M311" s="15">
        <v>1</v>
      </c>
      <c r="N311" s="16">
        <v>26.910358565737052</v>
      </c>
      <c r="O311" s="16">
        <v>53.820717131474105</v>
      </c>
      <c r="P311">
        <v>154.40787</v>
      </c>
      <c r="Q311">
        <v>3.8230470000000004E-3</v>
      </c>
      <c r="R311">
        <v>4.4671195219123504E-3</v>
      </c>
      <c r="S311">
        <v>64.58486055776892</v>
      </c>
      <c r="T311">
        <v>8.073107569721115</v>
      </c>
      <c r="U311" s="18">
        <f t="shared" si="4"/>
        <v>20181007</v>
      </c>
      <c r="V311" s="18"/>
    </row>
    <row r="312" spans="1:22" x14ac:dyDescent="0.3">
      <c r="A312" t="b">
        <v>0</v>
      </c>
      <c r="B312" s="14">
        <v>43380.625</v>
      </c>
      <c r="C312" s="15">
        <v>0</v>
      </c>
      <c r="D312" s="15">
        <v>144</v>
      </c>
      <c r="E312" s="16">
        <v>1</v>
      </c>
      <c r="F312" s="17">
        <v>1356.8</v>
      </c>
      <c r="G312" s="17">
        <v>1</v>
      </c>
      <c r="H312" s="17">
        <v>709.6</v>
      </c>
      <c r="I312" s="17">
        <v>1</v>
      </c>
      <c r="J312" s="17">
        <v>1576.5</v>
      </c>
      <c r="K312" s="15">
        <v>1</v>
      </c>
      <c r="L312" s="17">
        <v>139.19999999999999</v>
      </c>
      <c r="M312" s="15">
        <v>1</v>
      </c>
      <c r="N312" s="16">
        <v>27.027888446215137</v>
      </c>
      <c r="O312" s="16">
        <v>54.055776892430274</v>
      </c>
      <c r="P312">
        <v>155.08223999999998</v>
      </c>
      <c r="Q312">
        <v>3.839744E-3</v>
      </c>
      <c r="R312">
        <v>4.4866294820717122E-3</v>
      </c>
      <c r="S312">
        <v>64.866932270916323</v>
      </c>
      <c r="T312">
        <v>8.1083665338645403</v>
      </c>
      <c r="U312" s="18">
        <f t="shared" si="4"/>
        <v>20181007</v>
      </c>
      <c r="V312" s="18"/>
    </row>
    <row r="313" spans="1:22" x14ac:dyDescent="0.3">
      <c r="A313" t="b">
        <v>0</v>
      </c>
      <c r="B313" s="14">
        <v>43380.666666666664</v>
      </c>
      <c r="C313" s="15">
        <v>0</v>
      </c>
      <c r="D313" s="15">
        <v>145</v>
      </c>
      <c r="E313" s="16">
        <v>1</v>
      </c>
      <c r="F313" s="17">
        <v>1338.1</v>
      </c>
      <c r="G313" s="17">
        <v>1</v>
      </c>
      <c r="H313" s="17">
        <v>709.2</v>
      </c>
      <c r="I313" s="17">
        <v>1</v>
      </c>
      <c r="J313" s="17">
        <v>1571.8</v>
      </c>
      <c r="K313" s="15">
        <v>1</v>
      </c>
      <c r="L313" s="17">
        <v>137.30000000000001</v>
      </c>
      <c r="M313" s="15">
        <v>1</v>
      </c>
      <c r="N313" s="16">
        <v>26.655378486055774</v>
      </c>
      <c r="O313" s="16">
        <v>53.310756972111548</v>
      </c>
      <c r="P313">
        <v>152.94483</v>
      </c>
      <c r="Q313">
        <v>3.7868229999999999E-3</v>
      </c>
      <c r="R313">
        <v>4.4247928286852587E-3</v>
      </c>
      <c r="S313">
        <v>63.972908366533858</v>
      </c>
      <c r="T313">
        <v>7.9966135458167322</v>
      </c>
      <c r="U313" s="18">
        <f t="shared" si="4"/>
        <v>20181007</v>
      </c>
      <c r="V313" s="18"/>
    </row>
    <row r="314" spans="1:22" x14ac:dyDescent="0.3">
      <c r="A314" t="b">
        <v>0</v>
      </c>
      <c r="B314" s="14">
        <v>43380.708333333336</v>
      </c>
      <c r="C314" s="15">
        <v>0</v>
      </c>
      <c r="D314" s="15">
        <v>145</v>
      </c>
      <c r="E314" s="16">
        <v>1</v>
      </c>
      <c r="F314" s="17">
        <v>1347.3</v>
      </c>
      <c r="G314" s="17">
        <v>1</v>
      </c>
      <c r="H314" s="17">
        <v>712.7</v>
      </c>
      <c r="I314" s="17">
        <v>1</v>
      </c>
      <c r="J314" s="17">
        <v>1580.6</v>
      </c>
      <c r="K314" s="15">
        <v>1</v>
      </c>
      <c r="L314" s="17">
        <v>138.19999999999999</v>
      </c>
      <c r="M314" s="15">
        <v>1</v>
      </c>
      <c r="N314" s="16">
        <v>26.838645418326692</v>
      </c>
      <c r="O314" s="16">
        <v>53.677290836653384</v>
      </c>
      <c r="P314">
        <v>153.99638999999999</v>
      </c>
      <c r="Q314">
        <v>3.812859E-3</v>
      </c>
      <c r="R314">
        <v>4.4552151394422305E-3</v>
      </c>
      <c r="S314">
        <v>64.412749003984061</v>
      </c>
      <c r="T314">
        <v>8.0515936254980076</v>
      </c>
      <c r="U314" s="18">
        <f t="shared" si="4"/>
        <v>20181007</v>
      </c>
      <c r="V314" s="18"/>
    </row>
    <row r="315" spans="1:22" x14ac:dyDescent="0.3">
      <c r="A315" t="b">
        <v>0</v>
      </c>
      <c r="B315" s="14">
        <v>43380.75</v>
      </c>
      <c r="C315" s="15">
        <v>0</v>
      </c>
      <c r="D315" s="15">
        <v>144</v>
      </c>
      <c r="E315" s="16">
        <v>1</v>
      </c>
      <c r="F315" s="17">
        <v>1335</v>
      </c>
      <c r="G315" s="17">
        <v>1</v>
      </c>
      <c r="H315" s="17">
        <v>706.2</v>
      </c>
      <c r="I315" s="17">
        <v>1</v>
      </c>
      <c r="J315" s="17">
        <v>1563.8</v>
      </c>
      <c r="K315" s="15">
        <v>1</v>
      </c>
      <c r="L315" s="17">
        <v>137</v>
      </c>
      <c r="M315" s="15">
        <v>1</v>
      </c>
      <c r="N315" s="16">
        <v>26.593625498007967</v>
      </c>
      <c r="O315" s="16">
        <v>53.187250996015933</v>
      </c>
      <c r="P315">
        <v>152.59049999999999</v>
      </c>
      <c r="Q315">
        <v>3.7780499999999998E-3</v>
      </c>
      <c r="R315">
        <v>4.4145418326693225E-3</v>
      </c>
      <c r="S315">
        <v>63.82470119521912</v>
      </c>
      <c r="T315">
        <v>7.97808764940239</v>
      </c>
      <c r="U315" s="18">
        <f t="shared" si="4"/>
        <v>20181007</v>
      </c>
      <c r="V315" s="18"/>
    </row>
    <row r="316" spans="1:22" x14ac:dyDescent="0.3">
      <c r="A316" t="b">
        <v>0</v>
      </c>
      <c r="B316" s="14">
        <v>43380.791666666664</v>
      </c>
      <c r="C316" s="15">
        <v>0</v>
      </c>
      <c r="D316" s="15">
        <v>145</v>
      </c>
      <c r="E316" s="16">
        <v>1</v>
      </c>
      <c r="F316" s="17">
        <v>1342.5</v>
      </c>
      <c r="G316" s="17">
        <v>1</v>
      </c>
      <c r="H316" s="17">
        <v>715.6</v>
      </c>
      <c r="I316" s="17">
        <v>1</v>
      </c>
      <c r="J316" s="17">
        <v>1581.2</v>
      </c>
      <c r="K316" s="15">
        <v>1</v>
      </c>
      <c r="L316" s="17">
        <v>137.69999999999999</v>
      </c>
      <c r="M316" s="15">
        <v>1</v>
      </c>
      <c r="N316" s="16">
        <v>26.743027888446214</v>
      </c>
      <c r="O316" s="16">
        <v>53.486055776892428</v>
      </c>
      <c r="P316">
        <v>153.44774999999998</v>
      </c>
      <c r="Q316">
        <v>3.799275E-3</v>
      </c>
      <c r="R316">
        <v>4.4393426294820713E-3</v>
      </c>
      <c r="S316">
        <v>64.183266932270911</v>
      </c>
      <c r="T316">
        <v>8.0229083665338639</v>
      </c>
      <c r="U316" s="18">
        <f t="shared" si="4"/>
        <v>20181007</v>
      </c>
      <c r="V316" s="18"/>
    </row>
    <row r="317" spans="1:22" x14ac:dyDescent="0.3">
      <c r="A317" t="b">
        <v>0</v>
      </c>
      <c r="B317" s="14">
        <v>43380.833333333336</v>
      </c>
      <c r="C317" s="15">
        <v>0</v>
      </c>
      <c r="D317" s="15">
        <v>145</v>
      </c>
      <c r="E317" s="16">
        <v>1</v>
      </c>
      <c r="F317" s="17">
        <v>1342.6</v>
      </c>
      <c r="G317" s="17">
        <v>1</v>
      </c>
      <c r="H317" s="17">
        <v>716.9</v>
      </c>
      <c r="I317" s="17">
        <v>1</v>
      </c>
      <c r="J317" s="17">
        <v>1585.3</v>
      </c>
      <c r="K317" s="15">
        <v>1</v>
      </c>
      <c r="L317" s="17">
        <v>137.69999999999999</v>
      </c>
      <c r="M317" s="15">
        <v>1</v>
      </c>
      <c r="N317" s="16">
        <v>26.745019920318722</v>
      </c>
      <c r="O317" s="16">
        <v>53.490039840637444</v>
      </c>
      <c r="P317">
        <v>153.45917999999998</v>
      </c>
      <c r="Q317">
        <v>3.7995579999999998E-3</v>
      </c>
      <c r="R317">
        <v>4.4396733067729073E-3</v>
      </c>
      <c r="S317">
        <v>64.188047808764935</v>
      </c>
      <c r="T317">
        <v>8.0235059760956169</v>
      </c>
      <c r="U317" s="18">
        <f t="shared" si="4"/>
        <v>20181007</v>
      </c>
      <c r="V317" s="18"/>
    </row>
    <row r="318" spans="1:22" x14ac:dyDescent="0.3">
      <c r="A318" t="b">
        <v>0</v>
      </c>
      <c r="B318" s="14">
        <v>43380.875</v>
      </c>
      <c r="C318" s="15">
        <v>0</v>
      </c>
      <c r="D318" s="15">
        <v>145</v>
      </c>
      <c r="E318" s="16">
        <v>1</v>
      </c>
      <c r="F318" s="17">
        <v>1353.6</v>
      </c>
      <c r="G318" s="17">
        <v>1</v>
      </c>
      <c r="H318" s="17">
        <v>716.1</v>
      </c>
      <c r="I318" s="17">
        <v>1</v>
      </c>
      <c r="J318" s="17">
        <v>1591.5</v>
      </c>
      <c r="K318" s="15">
        <v>1</v>
      </c>
      <c r="L318" s="17">
        <v>138.9</v>
      </c>
      <c r="M318" s="15">
        <v>1</v>
      </c>
      <c r="N318" s="16">
        <v>26.964143426294818</v>
      </c>
      <c r="O318" s="16">
        <v>53.928286852589636</v>
      </c>
      <c r="P318">
        <v>154.71647999999999</v>
      </c>
      <c r="Q318">
        <v>3.8306879999999996E-3</v>
      </c>
      <c r="R318">
        <v>4.4760478087649399E-3</v>
      </c>
      <c r="S318">
        <v>64.713944223107561</v>
      </c>
      <c r="T318">
        <v>8.0892430278884451</v>
      </c>
      <c r="U318" s="18">
        <f t="shared" si="4"/>
        <v>20181007</v>
      </c>
      <c r="V318" s="18"/>
    </row>
    <row r="319" spans="1:22" x14ac:dyDescent="0.3">
      <c r="A319" t="b">
        <v>0</v>
      </c>
      <c r="B319" s="14">
        <v>43380.916666666664</v>
      </c>
      <c r="C319" s="15">
        <v>0</v>
      </c>
      <c r="D319" s="15">
        <v>145</v>
      </c>
      <c r="E319" s="16">
        <v>1</v>
      </c>
      <c r="F319" s="17">
        <v>1349.1</v>
      </c>
      <c r="G319" s="17">
        <v>1</v>
      </c>
      <c r="H319" s="17">
        <v>713.7</v>
      </c>
      <c r="I319" s="17">
        <v>1</v>
      </c>
      <c r="J319" s="17">
        <v>1595.8</v>
      </c>
      <c r="K319" s="15">
        <v>1</v>
      </c>
      <c r="L319" s="17">
        <v>138.4</v>
      </c>
      <c r="M319" s="15">
        <v>1</v>
      </c>
      <c r="N319" s="16">
        <v>26.87450199203187</v>
      </c>
      <c r="O319" s="16">
        <v>53.749003984063741</v>
      </c>
      <c r="P319">
        <v>154.20212999999998</v>
      </c>
      <c r="Q319">
        <v>3.8179529999999998E-3</v>
      </c>
      <c r="R319">
        <v>4.4611673306772905E-3</v>
      </c>
      <c r="S319">
        <v>64.498804780876483</v>
      </c>
      <c r="T319">
        <v>8.0623505976095604</v>
      </c>
      <c r="U319" s="18">
        <f t="shared" si="4"/>
        <v>20181007</v>
      </c>
      <c r="V319" s="18"/>
    </row>
    <row r="320" spans="1:22" x14ac:dyDescent="0.3">
      <c r="A320" t="b">
        <v>0</v>
      </c>
      <c r="B320" s="14">
        <v>43380.958333333336</v>
      </c>
      <c r="C320" s="15">
        <v>0</v>
      </c>
      <c r="D320" s="15">
        <v>145</v>
      </c>
      <c r="E320" s="16">
        <v>1</v>
      </c>
      <c r="F320" s="17">
        <v>1350.1</v>
      </c>
      <c r="G320" s="17">
        <v>1</v>
      </c>
      <c r="H320" s="17">
        <v>714.2</v>
      </c>
      <c r="I320" s="17">
        <v>1</v>
      </c>
      <c r="J320" s="17">
        <v>1594.5</v>
      </c>
      <c r="K320" s="15">
        <v>1</v>
      </c>
      <c r="L320" s="17">
        <v>138.5</v>
      </c>
      <c r="M320" s="15">
        <v>1</v>
      </c>
      <c r="N320" s="16">
        <v>26.894422310756969</v>
      </c>
      <c r="O320" s="16">
        <v>53.788844621513938</v>
      </c>
      <c r="P320">
        <v>154.31643</v>
      </c>
      <c r="Q320">
        <v>3.8207829999999999E-3</v>
      </c>
      <c r="R320">
        <v>4.4644741035856569E-3</v>
      </c>
      <c r="S320">
        <v>64.546613545816726</v>
      </c>
      <c r="T320">
        <v>8.0683266932270907</v>
      </c>
      <c r="U320" s="18">
        <f t="shared" si="4"/>
        <v>20181007</v>
      </c>
      <c r="V320" s="18"/>
    </row>
    <row r="321" spans="1:22" x14ac:dyDescent="0.3">
      <c r="A321" t="b">
        <v>0</v>
      </c>
      <c r="B321" s="14">
        <v>43381</v>
      </c>
      <c r="C321" s="15">
        <v>0</v>
      </c>
      <c r="D321" s="15">
        <v>145</v>
      </c>
      <c r="E321" s="16">
        <v>1</v>
      </c>
      <c r="F321" s="17">
        <v>1348.4</v>
      </c>
      <c r="G321" s="17">
        <v>1</v>
      </c>
      <c r="H321" s="17">
        <v>714.7</v>
      </c>
      <c r="I321" s="17">
        <v>1</v>
      </c>
      <c r="J321" s="17">
        <v>1594</v>
      </c>
      <c r="K321" s="15">
        <v>1</v>
      </c>
      <c r="L321" s="17">
        <v>138.30000000000001</v>
      </c>
      <c r="M321" s="15">
        <v>1</v>
      </c>
      <c r="N321" s="16">
        <v>26.860557768924302</v>
      </c>
      <c r="O321" s="16">
        <v>53.721115537848604</v>
      </c>
      <c r="P321">
        <v>154.12212</v>
      </c>
      <c r="Q321">
        <v>3.8159720000000004E-3</v>
      </c>
      <c r="R321">
        <v>4.4588525896414339E-3</v>
      </c>
      <c r="S321">
        <v>64.465338645418328</v>
      </c>
      <c r="T321">
        <v>8.058167330677291</v>
      </c>
      <c r="U321" s="18">
        <f t="shared" si="4"/>
        <v>20181008</v>
      </c>
      <c r="V321" s="18"/>
    </row>
    <row r="322" spans="1:22" x14ac:dyDescent="0.3">
      <c r="A322" t="b">
        <v>0</v>
      </c>
      <c r="B322" s="14">
        <v>43381.041666666664</v>
      </c>
      <c r="C322" s="15">
        <v>0</v>
      </c>
      <c r="D322" s="15">
        <v>145</v>
      </c>
      <c r="E322" s="16">
        <v>1</v>
      </c>
      <c r="F322" s="17">
        <v>1348.4</v>
      </c>
      <c r="G322" s="17">
        <v>1</v>
      </c>
      <c r="H322" s="17">
        <v>713.3</v>
      </c>
      <c r="I322" s="17">
        <v>1</v>
      </c>
      <c r="J322" s="17">
        <v>1601</v>
      </c>
      <c r="K322" s="15">
        <v>1</v>
      </c>
      <c r="L322" s="17">
        <v>138.30000000000001</v>
      </c>
      <c r="M322" s="15">
        <v>1</v>
      </c>
      <c r="N322" s="16">
        <v>26.860557768924302</v>
      </c>
      <c r="O322" s="16">
        <v>53.721115537848604</v>
      </c>
      <c r="P322">
        <v>154.12212</v>
      </c>
      <c r="Q322">
        <v>3.8159720000000004E-3</v>
      </c>
      <c r="R322">
        <v>4.4588525896414339E-3</v>
      </c>
      <c r="S322">
        <v>64.465338645418328</v>
      </c>
      <c r="T322">
        <v>8.058167330677291</v>
      </c>
      <c r="U322" s="18">
        <f t="shared" si="4"/>
        <v>20181008</v>
      </c>
      <c r="V322" s="18"/>
    </row>
    <row r="323" spans="1:22" x14ac:dyDescent="0.3">
      <c r="A323" t="b">
        <v>0</v>
      </c>
      <c r="B323" s="14">
        <v>43381.083333333336</v>
      </c>
      <c r="C323" s="15">
        <v>0</v>
      </c>
      <c r="D323" s="15">
        <v>145</v>
      </c>
      <c r="E323" s="16">
        <v>1</v>
      </c>
      <c r="F323" s="17">
        <v>1344</v>
      </c>
      <c r="G323" s="17">
        <v>1</v>
      </c>
      <c r="H323" s="17">
        <v>709.6</v>
      </c>
      <c r="I323" s="17">
        <v>1</v>
      </c>
      <c r="J323" s="17">
        <v>1603.4</v>
      </c>
      <c r="K323" s="15">
        <v>1</v>
      </c>
      <c r="L323" s="17">
        <v>137.9</v>
      </c>
      <c r="M323" s="15">
        <v>1</v>
      </c>
      <c r="N323" s="16">
        <v>26.772908366533862</v>
      </c>
      <c r="O323" s="16">
        <v>53.545816733067724</v>
      </c>
      <c r="P323">
        <v>153.61920000000001</v>
      </c>
      <c r="Q323">
        <v>3.8035199999999999E-3</v>
      </c>
      <c r="R323">
        <v>4.4443027888446214E-3</v>
      </c>
      <c r="S323">
        <v>64.25498007968126</v>
      </c>
      <c r="T323">
        <v>8.0318725099601576</v>
      </c>
      <c r="U323" s="18">
        <f t="shared" si="4"/>
        <v>20181008</v>
      </c>
      <c r="V323" s="18"/>
    </row>
    <row r="324" spans="1:22" x14ac:dyDescent="0.3">
      <c r="A324" t="b">
        <v>0</v>
      </c>
      <c r="B324" s="14">
        <v>43381.125</v>
      </c>
      <c r="C324" s="15">
        <v>0</v>
      </c>
      <c r="D324" s="15">
        <v>145</v>
      </c>
      <c r="E324" s="16">
        <v>1</v>
      </c>
      <c r="F324" s="17">
        <v>1342.1</v>
      </c>
      <c r="G324" s="17">
        <v>1</v>
      </c>
      <c r="H324" s="17">
        <v>710</v>
      </c>
      <c r="I324" s="17">
        <v>1</v>
      </c>
      <c r="J324" s="17">
        <v>1612.6</v>
      </c>
      <c r="K324" s="15">
        <v>1</v>
      </c>
      <c r="L324" s="17">
        <v>137.69999999999999</v>
      </c>
      <c r="M324" s="15">
        <v>1</v>
      </c>
      <c r="N324" s="16">
        <v>26.735059760956172</v>
      </c>
      <c r="O324" s="16">
        <v>53.470119521912345</v>
      </c>
      <c r="P324">
        <v>153.40203</v>
      </c>
      <c r="Q324">
        <v>3.7981429999999999E-3</v>
      </c>
      <c r="R324">
        <v>4.4380199203187245E-3</v>
      </c>
      <c r="S324">
        <v>64.164143426294814</v>
      </c>
      <c r="T324">
        <v>8.0205179282868517</v>
      </c>
      <c r="U324" s="18">
        <f t="shared" si="4"/>
        <v>20181008</v>
      </c>
      <c r="V324" s="18"/>
    </row>
    <row r="325" spans="1:22" x14ac:dyDescent="0.3">
      <c r="A325" t="b">
        <v>0</v>
      </c>
      <c r="B325" s="14">
        <v>43381.166666666664</v>
      </c>
      <c r="C325" s="15">
        <v>0</v>
      </c>
      <c r="D325" s="15">
        <v>145</v>
      </c>
      <c r="E325" s="16">
        <v>1</v>
      </c>
      <c r="F325" s="17">
        <v>1339.8</v>
      </c>
      <c r="G325" s="17">
        <v>1</v>
      </c>
      <c r="H325" s="17">
        <v>706.1</v>
      </c>
      <c r="I325" s="17">
        <v>1</v>
      </c>
      <c r="J325" s="17">
        <v>1608.8</v>
      </c>
      <c r="K325" s="15">
        <v>1</v>
      </c>
      <c r="L325" s="17">
        <v>137.5</v>
      </c>
      <c r="M325" s="15">
        <v>1</v>
      </c>
      <c r="N325" s="16">
        <v>26.689243027888445</v>
      </c>
      <c r="O325" s="16">
        <v>53.378486055776889</v>
      </c>
      <c r="P325">
        <v>153.13914</v>
      </c>
      <c r="Q325">
        <v>3.7916339999999999E-3</v>
      </c>
      <c r="R325">
        <v>4.4304143426294818E-3</v>
      </c>
      <c r="S325">
        <v>64.05418326693227</v>
      </c>
      <c r="T325">
        <v>8.0067729083665338</v>
      </c>
      <c r="U325" s="18">
        <f t="shared" si="4"/>
        <v>20181008</v>
      </c>
      <c r="V325" s="18"/>
    </row>
    <row r="326" spans="1:22" x14ac:dyDescent="0.3">
      <c r="A326" t="b">
        <v>0</v>
      </c>
      <c r="B326" s="14">
        <v>43381.208333333336</v>
      </c>
      <c r="C326" s="15">
        <v>0</v>
      </c>
      <c r="D326" s="15">
        <v>145</v>
      </c>
      <c r="E326" s="16">
        <v>1</v>
      </c>
      <c r="F326" s="17">
        <v>1302.3</v>
      </c>
      <c r="G326" s="17">
        <v>1</v>
      </c>
      <c r="H326" s="17">
        <v>687.6</v>
      </c>
      <c r="I326" s="17">
        <v>1</v>
      </c>
      <c r="J326" s="17">
        <v>1572</v>
      </c>
      <c r="K326" s="15">
        <v>1</v>
      </c>
      <c r="L326" s="17">
        <v>133.6</v>
      </c>
      <c r="M326" s="15">
        <v>1</v>
      </c>
      <c r="N326" s="16">
        <v>25.942231075697208</v>
      </c>
      <c r="O326" s="16">
        <v>51.884462151394416</v>
      </c>
      <c r="P326">
        <v>148.85289</v>
      </c>
      <c r="Q326">
        <v>3.685509E-3</v>
      </c>
      <c r="R326">
        <v>4.3064103585657362E-3</v>
      </c>
      <c r="S326">
        <v>62.261354581673295</v>
      </c>
      <c r="T326">
        <v>7.7826693227091619</v>
      </c>
      <c r="U326" s="18">
        <f t="shared" si="4"/>
        <v>20181008</v>
      </c>
      <c r="V326" s="18"/>
    </row>
    <row r="327" spans="1:22" x14ac:dyDescent="0.3">
      <c r="A327" t="b">
        <v>0</v>
      </c>
      <c r="B327" s="14">
        <v>43381.25</v>
      </c>
      <c r="C327" s="15">
        <v>0</v>
      </c>
      <c r="D327" s="15">
        <v>145</v>
      </c>
      <c r="E327" s="16">
        <v>1</v>
      </c>
      <c r="F327" s="17">
        <v>1339</v>
      </c>
      <c r="G327" s="17">
        <v>1</v>
      </c>
      <c r="H327" s="17">
        <v>703</v>
      </c>
      <c r="I327" s="17">
        <v>1</v>
      </c>
      <c r="J327" s="17">
        <v>1606.9</v>
      </c>
      <c r="K327" s="15">
        <v>1</v>
      </c>
      <c r="L327" s="17">
        <v>137.4</v>
      </c>
      <c r="M327" s="15">
        <v>1</v>
      </c>
      <c r="N327" s="16">
        <v>26.673306772908365</v>
      </c>
      <c r="O327" s="16">
        <v>53.34661354581673</v>
      </c>
      <c r="P327">
        <v>153.04769999999999</v>
      </c>
      <c r="Q327">
        <v>3.7893699999999998E-3</v>
      </c>
      <c r="R327">
        <v>4.4277689243027883E-3</v>
      </c>
      <c r="S327">
        <v>64.015936254980076</v>
      </c>
      <c r="T327">
        <v>8.0019920318725095</v>
      </c>
      <c r="U327" s="18">
        <f t="shared" si="4"/>
        <v>20181008</v>
      </c>
      <c r="V327" s="18"/>
    </row>
    <row r="328" spans="1:22" x14ac:dyDescent="0.3">
      <c r="A328" t="b">
        <v>0</v>
      </c>
      <c r="B328" s="14">
        <v>43381.291666666664</v>
      </c>
      <c r="C328" s="15">
        <v>0</v>
      </c>
      <c r="D328" s="15">
        <v>145</v>
      </c>
      <c r="E328" s="16">
        <v>1</v>
      </c>
      <c r="F328" s="17">
        <v>1338.8</v>
      </c>
      <c r="G328" s="17">
        <v>1</v>
      </c>
      <c r="H328" s="17">
        <v>704.2</v>
      </c>
      <c r="I328" s="17">
        <v>1</v>
      </c>
      <c r="J328" s="17">
        <v>1618.6</v>
      </c>
      <c r="K328" s="15">
        <v>1</v>
      </c>
      <c r="L328" s="17">
        <v>137.4</v>
      </c>
      <c r="M328" s="15">
        <v>1</v>
      </c>
      <c r="N328" s="16">
        <v>26.669322709163342</v>
      </c>
      <c r="O328" s="16">
        <v>53.338645418326685</v>
      </c>
      <c r="P328">
        <v>153.02483999999998</v>
      </c>
      <c r="Q328">
        <v>3.7888039999999998E-3</v>
      </c>
      <c r="R328">
        <v>4.4271075697211145E-3</v>
      </c>
      <c r="S328">
        <v>64.006374501992013</v>
      </c>
      <c r="T328">
        <v>8.0007968127490017</v>
      </c>
      <c r="U328" s="18">
        <f t="shared" si="4"/>
        <v>20181008</v>
      </c>
      <c r="V328" s="18"/>
    </row>
    <row r="329" spans="1:22" x14ac:dyDescent="0.3">
      <c r="A329" t="b">
        <v>0</v>
      </c>
      <c r="B329" s="14">
        <v>43381.333333333336</v>
      </c>
      <c r="C329" s="15">
        <v>0</v>
      </c>
      <c r="D329" s="15">
        <v>145</v>
      </c>
      <c r="E329" s="16">
        <v>1</v>
      </c>
      <c r="F329" s="17">
        <v>1345</v>
      </c>
      <c r="G329" s="17">
        <v>1</v>
      </c>
      <c r="H329" s="17">
        <v>707.5</v>
      </c>
      <c r="I329" s="17">
        <v>1</v>
      </c>
      <c r="J329" s="17">
        <v>1637.7</v>
      </c>
      <c r="K329" s="15">
        <v>1</v>
      </c>
      <c r="L329" s="17">
        <v>138</v>
      </c>
      <c r="M329" s="15">
        <v>1</v>
      </c>
      <c r="N329" s="16">
        <v>26.792828685258964</v>
      </c>
      <c r="O329" s="16">
        <v>53.585657370517929</v>
      </c>
      <c r="P329">
        <v>153.73349999999999</v>
      </c>
      <c r="Q329">
        <v>3.80635E-3</v>
      </c>
      <c r="R329">
        <v>4.4476095617529878E-3</v>
      </c>
      <c r="S329">
        <v>64.302788844621517</v>
      </c>
      <c r="T329">
        <v>8.0378486055776897</v>
      </c>
      <c r="U329" s="18">
        <f t="shared" si="4"/>
        <v>20181008</v>
      </c>
      <c r="V329" s="18"/>
    </row>
    <row r="330" spans="1:22" x14ac:dyDescent="0.3">
      <c r="A330" t="b">
        <v>0</v>
      </c>
      <c r="B330" s="14">
        <v>43381.375</v>
      </c>
      <c r="C330" s="15">
        <v>0</v>
      </c>
      <c r="D330" s="15">
        <v>145</v>
      </c>
      <c r="E330" s="16">
        <v>1</v>
      </c>
      <c r="F330" s="17">
        <v>1348.8</v>
      </c>
      <c r="G330" s="17">
        <v>1</v>
      </c>
      <c r="H330" s="17">
        <v>708.1</v>
      </c>
      <c r="I330" s="17">
        <v>1</v>
      </c>
      <c r="J330" s="17">
        <v>1647.8</v>
      </c>
      <c r="K330" s="15">
        <v>1</v>
      </c>
      <c r="L330" s="17">
        <v>138.4</v>
      </c>
      <c r="M330" s="15">
        <v>1</v>
      </c>
      <c r="N330" s="16">
        <v>26.86852589641434</v>
      </c>
      <c r="O330" s="16">
        <v>53.73705179282868</v>
      </c>
      <c r="P330">
        <v>154.16783999999998</v>
      </c>
      <c r="Q330">
        <v>3.817104E-3</v>
      </c>
      <c r="R330">
        <v>4.4601752988047806E-3</v>
      </c>
      <c r="S330">
        <v>64.484462151394411</v>
      </c>
      <c r="T330">
        <v>8.0605577689243013</v>
      </c>
      <c r="U330" s="18">
        <f t="shared" ref="U330:U344" si="5">YEAR($B330)*10000+MONTH($B330)*100+DAY($B330)</f>
        <v>20181008</v>
      </c>
      <c r="V330" s="18"/>
    </row>
    <row r="331" spans="1:22" x14ac:dyDescent="0.3">
      <c r="A331" t="b">
        <v>0</v>
      </c>
      <c r="B331" s="14">
        <v>43381.416666666664</v>
      </c>
      <c r="C331" s="15">
        <v>0</v>
      </c>
      <c r="D331" s="15">
        <v>145</v>
      </c>
      <c r="E331" s="16">
        <v>1</v>
      </c>
      <c r="F331" s="17">
        <v>1354.8</v>
      </c>
      <c r="G331" s="17">
        <v>1</v>
      </c>
      <c r="H331" s="17">
        <v>711.3</v>
      </c>
      <c r="I331" s="17">
        <v>1</v>
      </c>
      <c r="J331" s="17">
        <v>1669.3</v>
      </c>
      <c r="K331" s="15">
        <v>1</v>
      </c>
      <c r="L331" s="17">
        <v>139</v>
      </c>
      <c r="M331" s="15">
        <v>1</v>
      </c>
      <c r="N331" s="16">
        <v>26.988047808764939</v>
      </c>
      <c r="O331" s="16">
        <v>53.976095617529879</v>
      </c>
      <c r="P331">
        <v>154.85363999999998</v>
      </c>
      <c r="Q331">
        <v>3.8340839999999998E-3</v>
      </c>
      <c r="R331">
        <v>4.4800159362549802E-3</v>
      </c>
      <c r="S331">
        <v>64.771314741035852</v>
      </c>
      <c r="T331">
        <v>8.0964143426294815</v>
      </c>
      <c r="U331" s="18">
        <f t="shared" si="5"/>
        <v>20181008</v>
      </c>
      <c r="V331" s="18"/>
    </row>
    <row r="332" spans="1:22" x14ac:dyDescent="0.3">
      <c r="A332" t="b">
        <v>0</v>
      </c>
      <c r="B332" s="14">
        <v>43381.458333333336</v>
      </c>
      <c r="C332" s="15">
        <v>0</v>
      </c>
      <c r="D332" s="15">
        <v>145</v>
      </c>
      <c r="E332" s="16">
        <v>1</v>
      </c>
      <c r="F332" s="17">
        <v>1341.8</v>
      </c>
      <c r="G332" s="17">
        <v>1</v>
      </c>
      <c r="H332" s="17">
        <v>711.2</v>
      </c>
      <c r="I332" s="17">
        <v>1</v>
      </c>
      <c r="J332" s="17">
        <v>1676.8</v>
      </c>
      <c r="K332" s="15">
        <v>1</v>
      </c>
      <c r="L332" s="17">
        <v>137.69999999999999</v>
      </c>
      <c r="M332" s="15">
        <v>1</v>
      </c>
      <c r="N332" s="16">
        <v>26.729083665338642</v>
      </c>
      <c r="O332" s="16">
        <v>53.458167330677284</v>
      </c>
      <c r="P332">
        <v>153.36774</v>
      </c>
      <c r="Q332">
        <v>3.7972939999999997E-3</v>
      </c>
      <c r="R332">
        <v>4.4370278884462147E-3</v>
      </c>
      <c r="S332">
        <v>64.149800796812741</v>
      </c>
      <c r="T332">
        <v>8.0187250996015926</v>
      </c>
      <c r="U332" s="18">
        <f t="shared" si="5"/>
        <v>20181008</v>
      </c>
      <c r="V332" s="18"/>
    </row>
    <row r="333" spans="1:22" x14ac:dyDescent="0.3">
      <c r="A333" t="b">
        <v>0</v>
      </c>
      <c r="B333" s="14">
        <v>43381.5</v>
      </c>
      <c r="C333" s="15">
        <v>0</v>
      </c>
      <c r="D333" s="15">
        <v>144</v>
      </c>
      <c r="E333" s="16">
        <v>1</v>
      </c>
      <c r="F333" s="17">
        <v>1342.3</v>
      </c>
      <c r="G333" s="17">
        <v>1</v>
      </c>
      <c r="H333" s="17">
        <v>712.8</v>
      </c>
      <c r="I333" s="17">
        <v>1</v>
      </c>
      <c r="J333" s="17">
        <v>1696.8</v>
      </c>
      <c r="K333" s="15">
        <v>1</v>
      </c>
      <c r="L333" s="17">
        <v>137.69999999999999</v>
      </c>
      <c r="M333" s="15">
        <v>1</v>
      </c>
      <c r="N333" s="16">
        <v>26.739043824701191</v>
      </c>
      <c r="O333" s="16">
        <v>53.478087649402383</v>
      </c>
      <c r="P333">
        <v>153.42489</v>
      </c>
      <c r="Q333">
        <v>3.7987089999999999E-3</v>
      </c>
      <c r="R333">
        <v>4.4386812749003975E-3</v>
      </c>
      <c r="S333">
        <v>64.173705179282862</v>
      </c>
      <c r="T333">
        <v>8.0217131474103578</v>
      </c>
      <c r="U333" s="18">
        <f t="shared" si="5"/>
        <v>20181008</v>
      </c>
      <c r="V333" s="18"/>
    </row>
    <row r="334" spans="1:22" x14ac:dyDescent="0.3">
      <c r="A334" t="b">
        <v>0</v>
      </c>
      <c r="B334" s="14">
        <v>43381.541666666664</v>
      </c>
      <c r="C334" s="15">
        <v>0</v>
      </c>
      <c r="D334" s="15">
        <v>144</v>
      </c>
      <c r="E334" s="16">
        <v>1</v>
      </c>
      <c r="F334" s="17">
        <v>1337.6</v>
      </c>
      <c r="G334" s="17">
        <v>1</v>
      </c>
      <c r="H334" s="17">
        <v>710.3</v>
      </c>
      <c r="I334" s="17">
        <v>1</v>
      </c>
      <c r="J334" s="17">
        <v>1703.9</v>
      </c>
      <c r="K334" s="15">
        <v>1</v>
      </c>
      <c r="L334" s="17">
        <v>137.19999999999999</v>
      </c>
      <c r="M334" s="15">
        <v>1</v>
      </c>
      <c r="N334" s="16">
        <v>26.645418326693225</v>
      </c>
      <c r="O334" s="16">
        <v>53.290836653386449</v>
      </c>
      <c r="P334">
        <v>152.88767999999999</v>
      </c>
      <c r="Q334">
        <v>3.7854079999999997E-3</v>
      </c>
      <c r="R334">
        <v>4.4231394422310751E-3</v>
      </c>
      <c r="S334">
        <v>63.949003984063737</v>
      </c>
      <c r="T334">
        <v>7.9936254980079671</v>
      </c>
      <c r="U334" s="18">
        <f t="shared" si="5"/>
        <v>20181008</v>
      </c>
      <c r="V334" s="18"/>
    </row>
    <row r="335" spans="1:22" x14ac:dyDescent="0.3">
      <c r="A335" t="b">
        <v>0</v>
      </c>
      <c r="B335" s="14">
        <v>43381.583333333336</v>
      </c>
      <c r="C335" s="15">
        <v>0</v>
      </c>
      <c r="D335" s="15">
        <v>144</v>
      </c>
      <c r="E335" s="16">
        <v>1</v>
      </c>
      <c r="F335" s="17">
        <v>1339.8</v>
      </c>
      <c r="G335" s="17">
        <v>1</v>
      </c>
      <c r="H335" s="17">
        <v>708.8</v>
      </c>
      <c r="I335" s="17">
        <v>1</v>
      </c>
      <c r="J335" s="17">
        <v>1716.8</v>
      </c>
      <c r="K335" s="15">
        <v>1</v>
      </c>
      <c r="L335" s="17">
        <v>137.5</v>
      </c>
      <c r="M335" s="15">
        <v>1</v>
      </c>
      <c r="N335" s="16">
        <v>26.689243027888445</v>
      </c>
      <c r="O335" s="16">
        <v>53.378486055776889</v>
      </c>
      <c r="P335">
        <v>153.13914</v>
      </c>
      <c r="Q335">
        <v>3.7916339999999999E-3</v>
      </c>
      <c r="R335">
        <v>4.4304143426294818E-3</v>
      </c>
      <c r="S335">
        <v>64.05418326693227</v>
      </c>
      <c r="T335">
        <v>8.0067729083665338</v>
      </c>
      <c r="U335" s="18">
        <f t="shared" si="5"/>
        <v>20181008</v>
      </c>
      <c r="V335" s="18"/>
    </row>
    <row r="336" spans="1:22" x14ac:dyDescent="0.3">
      <c r="A336" t="b">
        <v>0</v>
      </c>
      <c r="B336" s="14">
        <v>43381.625</v>
      </c>
      <c r="C336" s="15">
        <v>0</v>
      </c>
      <c r="D336" s="15">
        <v>144</v>
      </c>
      <c r="E336" s="16">
        <v>1</v>
      </c>
      <c r="F336" s="17">
        <v>1343.9</v>
      </c>
      <c r="G336" s="17">
        <v>1</v>
      </c>
      <c r="H336" s="17">
        <v>712.3</v>
      </c>
      <c r="I336" s="17">
        <v>1</v>
      </c>
      <c r="J336" s="17">
        <v>1737.9</v>
      </c>
      <c r="K336" s="15">
        <v>1</v>
      </c>
      <c r="L336" s="17">
        <v>137.9</v>
      </c>
      <c r="M336" s="15">
        <v>1</v>
      </c>
      <c r="N336" s="16">
        <v>26.770916334661354</v>
      </c>
      <c r="O336" s="16">
        <v>53.541832669322709</v>
      </c>
      <c r="P336">
        <v>153.60777000000002</v>
      </c>
      <c r="Q336">
        <v>3.8032370000000001E-3</v>
      </c>
      <c r="R336">
        <v>4.4439721115537845E-3</v>
      </c>
      <c r="S336">
        <v>64.25019920318725</v>
      </c>
      <c r="T336">
        <v>8.0312749003984063</v>
      </c>
      <c r="U336" s="18">
        <f t="shared" si="5"/>
        <v>20181008</v>
      </c>
      <c r="V336" s="18"/>
    </row>
    <row r="337" spans="1:22" x14ac:dyDescent="0.3">
      <c r="A337" t="b">
        <v>0</v>
      </c>
      <c r="B337" s="14">
        <v>43381.666666666664</v>
      </c>
      <c r="C337" s="15">
        <v>0</v>
      </c>
      <c r="D337" s="15">
        <v>144</v>
      </c>
      <c r="E337" s="16">
        <v>1</v>
      </c>
      <c r="F337" s="17">
        <v>1343.7</v>
      </c>
      <c r="G337" s="17">
        <v>1</v>
      </c>
      <c r="H337" s="17">
        <v>713.5</v>
      </c>
      <c r="I337" s="17">
        <v>1</v>
      </c>
      <c r="J337" s="17">
        <v>1753.9</v>
      </c>
      <c r="K337" s="15">
        <v>1</v>
      </c>
      <c r="L337" s="17">
        <v>137.9</v>
      </c>
      <c r="M337" s="15">
        <v>1</v>
      </c>
      <c r="N337" s="16">
        <v>26.766932270916335</v>
      </c>
      <c r="O337" s="16">
        <v>53.533864541832671</v>
      </c>
      <c r="P337">
        <v>153.58491000000001</v>
      </c>
      <c r="Q337">
        <v>3.8026710000000001E-3</v>
      </c>
      <c r="R337">
        <v>4.4433107569721115E-3</v>
      </c>
      <c r="S337">
        <v>64.240637450199202</v>
      </c>
      <c r="T337">
        <v>8.0300796812749002</v>
      </c>
      <c r="U337" s="18">
        <f t="shared" si="5"/>
        <v>20181008</v>
      </c>
      <c r="V337" s="18"/>
    </row>
    <row r="338" spans="1:22" x14ac:dyDescent="0.3">
      <c r="A338" t="b">
        <v>0</v>
      </c>
      <c r="B338" s="14">
        <v>43381.708333333336</v>
      </c>
      <c r="C338" s="15">
        <v>0</v>
      </c>
      <c r="D338" s="15">
        <v>144</v>
      </c>
      <c r="E338" s="16">
        <v>1</v>
      </c>
      <c r="F338" s="17">
        <v>1343.2</v>
      </c>
      <c r="G338" s="17">
        <v>1</v>
      </c>
      <c r="H338" s="17">
        <v>705.2</v>
      </c>
      <c r="I338" s="17">
        <v>1</v>
      </c>
      <c r="J338" s="17">
        <v>1760.8</v>
      </c>
      <c r="K338" s="15">
        <v>1</v>
      </c>
      <c r="L338" s="17">
        <v>137.80000000000001</v>
      </c>
      <c r="M338" s="15">
        <v>1</v>
      </c>
      <c r="N338" s="16">
        <v>26.756972111553786</v>
      </c>
      <c r="O338" s="16">
        <v>53.513944223107572</v>
      </c>
      <c r="P338">
        <v>153.52776</v>
      </c>
      <c r="Q338">
        <v>3.8012560000000003E-3</v>
      </c>
      <c r="R338">
        <v>4.4416573705179287E-3</v>
      </c>
      <c r="S338">
        <v>64.216733067729081</v>
      </c>
      <c r="T338">
        <v>8.0270916334661351</v>
      </c>
      <c r="U338" s="18">
        <f t="shared" si="5"/>
        <v>20181008</v>
      </c>
      <c r="V338" s="18"/>
    </row>
    <row r="339" spans="1:22" x14ac:dyDescent="0.3">
      <c r="A339" t="b">
        <v>0</v>
      </c>
      <c r="B339" s="14">
        <v>43381.75</v>
      </c>
      <c r="C339" s="15">
        <v>0</v>
      </c>
      <c r="D339" s="15">
        <v>144</v>
      </c>
      <c r="E339" s="16">
        <v>1</v>
      </c>
      <c r="F339" s="17">
        <v>1314.6</v>
      </c>
      <c r="G339" s="17">
        <v>1</v>
      </c>
      <c r="H339" s="17">
        <v>691.5</v>
      </c>
      <c r="I339" s="17">
        <v>1</v>
      </c>
      <c r="J339" s="17">
        <v>1745.2</v>
      </c>
      <c r="K339" s="15">
        <v>1</v>
      </c>
      <c r="L339" s="17">
        <v>134.9</v>
      </c>
      <c r="M339" s="15">
        <v>1</v>
      </c>
      <c r="N339" s="16">
        <v>26.187250996015933</v>
      </c>
      <c r="O339" s="16">
        <v>52.374501992031867</v>
      </c>
      <c r="P339">
        <v>150.25878</v>
      </c>
      <c r="Q339">
        <v>3.7203179999999998E-3</v>
      </c>
      <c r="R339">
        <v>4.3470836653386451E-3</v>
      </c>
      <c r="S339">
        <v>62.849402390438236</v>
      </c>
      <c r="T339">
        <v>7.8561752988047795</v>
      </c>
      <c r="U339" s="18">
        <f t="shared" si="5"/>
        <v>20181008</v>
      </c>
      <c r="V339" s="18"/>
    </row>
    <row r="340" spans="1:22" x14ac:dyDescent="0.3">
      <c r="A340" t="b">
        <v>0</v>
      </c>
      <c r="B340" s="14">
        <v>43381.791666666664</v>
      </c>
      <c r="C340" s="15">
        <v>0</v>
      </c>
      <c r="D340" s="15">
        <v>144</v>
      </c>
      <c r="E340" s="16">
        <v>1</v>
      </c>
      <c r="F340" s="17">
        <v>1326.2</v>
      </c>
      <c r="G340" s="17">
        <v>1</v>
      </c>
      <c r="H340" s="17">
        <v>696.3</v>
      </c>
      <c r="I340" s="17">
        <v>1</v>
      </c>
      <c r="J340" s="17">
        <v>1758.3</v>
      </c>
      <c r="K340" s="15">
        <v>1</v>
      </c>
      <c r="L340" s="17">
        <v>136.1</v>
      </c>
      <c r="M340" s="15">
        <v>1</v>
      </c>
      <c r="N340" s="16">
        <v>26.41832669322709</v>
      </c>
      <c r="O340" s="16">
        <v>52.836653386454181</v>
      </c>
      <c r="P340">
        <v>151.58466000000001</v>
      </c>
      <c r="Q340">
        <v>3.7531460000000002E-3</v>
      </c>
      <c r="R340">
        <v>4.3854422310756966E-3</v>
      </c>
      <c r="S340">
        <v>63.403984063745014</v>
      </c>
      <c r="T340">
        <v>7.9254980079681268</v>
      </c>
      <c r="U340" s="18">
        <f t="shared" si="5"/>
        <v>20181008</v>
      </c>
      <c r="V340" s="18"/>
    </row>
    <row r="341" spans="1:22" x14ac:dyDescent="0.3">
      <c r="A341" t="b">
        <v>0</v>
      </c>
      <c r="B341" s="14">
        <v>43381.833333333336</v>
      </c>
      <c r="C341" s="15">
        <v>0</v>
      </c>
      <c r="D341" s="15">
        <v>144</v>
      </c>
      <c r="E341" s="16">
        <v>1</v>
      </c>
      <c r="F341" s="17">
        <v>1344.4</v>
      </c>
      <c r="G341" s="17">
        <v>1</v>
      </c>
      <c r="H341" s="17">
        <v>707.2</v>
      </c>
      <c r="I341" s="17">
        <v>1</v>
      </c>
      <c r="J341" s="17">
        <v>1784.3</v>
      </c>
      <c r="K341" s="15">
        <v>1</v>
      </c>
      <c r="L341" s="17">
        <v>137.9</v>
      </c>
      <c r="M341" s="15">
        <v>1</v>
      </c>
      <c r="N341" s="16">
        <v>26.780876494023904</v>
      </c>
      <c r="O341" s="16">
        <v>53.561752988047807</v>
      </c>
      <c r="P341">
        <v>153.66492</v>
      </c>
      <c r="Q341">
        <v>3.8046520000000004E-3</v>
      </c>
      <c r="R341">
        <v>4.4456254980079681E-3</v>
      </c>
      <c r="S341">
        <v>64.274103585657372</v>
      </c>
      <c r="T341">
        <v>8.0342629482071715</v>
      </c>
      <c r="U341" s="18">
        <f t="shared" si="5"/>
        <v>20181008</v>
      </c>
      <c r="V341" s="18"/>
    </row>
    <row r="342" spans="1:22" x14ac:dyDescent="0.3">
      <c r="A342" t="b">
        <v>0</v>
      </c>
      <c r="B342" s="14">
        <v>43381.875</v>
      </c>
      <c r="C342" s="15">
        <v>0</v>
      </c>
      <c r="D342" s="15">
        <v>144</v>
      </c>
      <c r="E342" s="16">
        <v>1</v>
      </c>
      <c r="F342" s="17">
        <v>1329.2</v>
      </c>
      <c r="G342" s="17">
        <v>1</v>
      </c>
      <c r="H342" s="17">
        <v>701.8</v>
      </c>
      <c r="I342" s="17">
        <v>1</v>
      </c>
      <c r="J342" s="17">
        <v>1776.7</v>
      </c>
      <c r="K342" s="15">
        <v>1</v>
      </c>
      <c r="L342" s="17">
        <v>136.4</v>
      </c>
      <c r="M342" s="15">
        <v>1</v>
      </c>
      <c r="N342" s="16">
        <v>26.47808764940239</v>
      </c>
      <c r="O342" s="16">
        <v>52.95617529880478</v>
      </c>
      <c r="P342">
        <v>151.92756</v>
      </c>
      <c r="Q342">
        <v>3.7616360000000001E-3</v>
      </c>
      <c r="R342">
        <v>4.3953625498007968E-3</v>
      </c>
      <c r="S342">
        <v>63.547410358565735</v>
      </c>
      <c r="T342">
        <v>7.9434262948207168</v>
      </c>
      <c r="U342" s="18">
        <f t="shared" si="5"/>
        <v>20181008</v>
      </c>
      <c r="V342" s="18"/>
    </row>
    <row r="343" spans="1:22" x14ac:dyDescent="0.3">
      <c r="A343" t="b">
        <v>0</v>
      </c>
      <c r="B343" s="14">
        <v>43381.916666666664</v>
      </c>
      <c r="C343" s="15">
        <v>0</v>
      </c>
      <c r="D343" s="15">
        <v>144</v>
      </c>
      <c r="E343" s="16">
        <v>1</v>
      </c>
      <c r="F343" s="17">
        <v>1319.9</v>
      </c>
      <c r="G343" s="17">
        <v>1</v>
      </c>
      <c r="H343" s="17">
        <v>702.2</v>
      </c>
      <c r="I343" s="17">
        <v>1</v>
      </c>
      <c r="J343" s="17">
        <v>1776.2</v>
      </c>
      <c r="K343" s="15">
        <v>1</v>
      </c>
      <c r="L343" s="17">
        <v>135.4</v>
      </c>
      <c r="M343" s="15">
        <v>1</v>
      </c>
      <c r="N343" s="16">
        <v>26.292828685258964</v>
      </c>
      <c r="O343" s="16">
        <v>52.585657370517929</v>
      </c>
      <c r="P343">
        <v>150.86457000000001</v>
      </c>
      <c r="Q343">
        <v>3.7353170000000002E-3</v>
      </c>
      <c r="R343">
        <v>4.3646095617529881E-3</v>
      </c>
      <c r="S343">
        <v>63.102788844621514</v>
      </c>
      <c r="T343">
        <v>7.8878486055776893</v>
      </c>
      <c r="U343" s="18">
        <f t="shared" si="5"/>
        <v>20181008</v>
      </c>
      <c r="V343" s="18"/>
    </row>
    <row r="344" spans="1:22" x14ac:dyDescent="0.3">
      <c r="A344" t="b">
        <v>0</v>
      </c>
      <c r="B344" s="14">
        <v>43381.958333333336</v>
      </c>
      <c r="C344" s="15">
        <v>0</v>
      </c>
      <c r="D344" s="15">
        <v>144</v>
      </c>
      <c r="E344" s="16">
        <v>1</v>
      </c>
      <c r="F344" s="17">
        <v>1326.8</v>
      </c>
      <c r="G344" s="17">
        <v>1</v>
      </c>
      <c r="H344" s="17">
        <v>704.5</v>
      </c>
      <c r="I344" s="17">
        <v>1</v>
      </c>
      <c r="J344" s="17">
        <v>1790.6</v>
      </c>
      <c r="K344" s="15">
        <v>1</v>
      </c>
      <c r="L344" s="17">
        <v>136.1</v>
      </c>
      <c r="M344" s="15">
        <v>1</v>
      </c>
      <c r="N344" s="16">
        <v>26.430278884462147</v>
      </c>
      <c r="O344" s="16">
        <v>52.860557768924295</v>
      </c>
      <c r="P344">
        <v>151.65323999999998</v>
      </c>
      <c r="Q344">
        <v>3.7548439999999998E-3</v>
      </c>
      <c r="R344">
        <v>4.3874262948207163E-3</v>
      </c>
      <c r="S344">
        <v>63.432669322709152</v>
      </c>
      <c r="T344">
        <v>7.9290836653386441</v>
      </c>
      <c r="U344" s="18">
        <f t="shared" si="5"/>
        <v>20181008</v>
      </c>
      <c r="V344" s="18"/>
    </row>
    <row r="346" spans="1:22" x14ac:dyDescent="0.3">
      <c r="D346" t="s">
        <v>35</v>
      </c>
      <c r="F346" s="20">
        <v>416680.7</v>
      </c>
      <c r="G346" s="20">
        <v>532</v>
      </c>
      <c r="H346" s="20">
        <v>99.9</v>
      </c>
      <c r="I346" s="20">
        <v>630</v>
      </c>
      <c r="J346" s="20">
        <v>366.7</v>
      </c>
      <c r="K346" s="20">
        <v>532</v>
      </c>
      <c r="L346" s="20">
        <v>42751.4</v>
      </c>
      <c r="N346" s="20">
        <v>4.2</v>
      </c>
      <c r="O346" s="21">
        <v>16600.82</v>
      </c>
      <c r="P346">
        <v>23.813302119299998</v>
      </c>
      <c r="Q346">
        <v>5.8960319332999965E-4</v>
      </c>
      <c r="R346">
        <v>6.8893422840637366E-4</v>
      </c>
      <c r="S346">
        <v>9.9604948685258972</v>
      </c>
      <c r="T346">
        <v>1.2450618585657371</v>
      </c>
    </row>
    <row r="347" spans="1:22" x14ac:dyDescent="0.3">
      <c r="F347" s="22" t="s">
        <v>36</v>
      </c>
    </row>
    <row r="348" spans="1:22" x14ac:dyDescent="0.3">
      <c r="H348" s="17"/>
    </row>
    <row r="349" spans="1:22" x14ac:dyDescent="0.3">
      <c r="B349" t="s">
        <v>37</v>
      </c>
    </row>
    <row r="350" spans="1:22" x14ac:dyDescent="0.3">
      <c r="B350" s="23" t="s">
        <v>38</v>
      </c>
    </row>
    <row r="351" spans="1:22" x14ac:dyDescent="0.3">
      <c r="B351" s="23" t="s">
        <v>39</v>
      </c>
    </row>
    <row r="352" spans="1:22" x14ac:dyDescent="0.3">
      <c r="B352" s="23" t="s">
        <v>40</v>
      </c>
    </row>
  </sheetData>
  <autoFilter ref="A8:T8"/>
  <mergeCells count="7">
    <mergeCell ref="W7:X7"/>
    <mergeCell ref="B1:T1"/>
    <mergeCell ref="B2:T2"/>
    <mergeCell ref="B3:H3"/>
    <mergeCell ref="L3:T3"/>
    <mergeCell ref="B4:S4"/>
    <mergeCell ref="E6:T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louise.fickel</cp:lastModifiedBy>
  <dcterms:created xsi:type="dcterms:W3CDTF">2018-10-09T10:43:25Z</dcterms:created>
  <dcterms:modified xsi:type="dcterms:W3CDTF">2018-10-11T16:36:59Z</dcterms:modified>
</cp:coreProperties>
</file>