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skonicki\Documents\From C Drive\FCVT\3-3-17 (FOTW)\new from Stacy\web\"/>
    </mc:Choice>
  </mc:AlternateContent>
  <bookViews>
    <workbookView xWindow="0" yWindow="0" windowWidth="21570" windowHeight="9420"/>
  </bookViews>
  <sheets>
    <sheet name="FOTW #967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E15" i="1"/>
  <c r="E18" i="1"/>
  <c r="E17" i="1"/>
  <c r="E20" i="1"/>
  <c r="E16" i="1"/>
  <c r="E19" i="1"/>
  <c r="E13" i="1"/>
  <c r="E12" i="1"/>
  <c r="E7" i="1"/>
  <c r="E11" i="1"/>
  <c r="E14" i="1"/>
  <c r="E9" i="1"/>
  <c r="E8" i="1"/>
</calcChain>
</file>

<file path=xl/sharedStrings.xml><?xml version="1.0" encoding="utf-8"?>
<sst xmlns="http://schemas.openxmlformats.org/spreadsheetml/2006/main" count="29" uniqueCount="29">
  <si>
    <t>Minimum Fuel Cost</t>
  </si>
  <si>
    <t>Maximum Fuel Cost</t>
  </si>
  <si>
    <t>Vehicle Class</t>
  </si>
  <si>
    <t>Two Seaters</t>
  </si>
  <si>
    <t>Minicompact Cars</t>
  </si>
  <si>
    <t>Subcompact Cars</t>
  </si>
  <si>
    <t>Midsize Cars</t>
  </si>
  <si>
    <t>Large Cars</t>
  </si>
  <si>
    <t>Small Station Wagons</t>
  </si>
  <si>
    <t>Minivans</t>
  </si>
  <si>
    <t>Passenger Vans</t>
  </si>
  <si>
    <t>Small SUVs</t>
  </si>
  <si>
    <t>Standard SUVs</t>
  </si>
  <si>
    <t>Small Pickup Trucks</t>
  </si>
  <si>
    <t>Standard Pickup Trucks</t>
  </si>
  <si>
    <t>Midsize Station Wagons</t>
  </si>
  <si>
    <t>http://www.fueleconomy.gov/feg/pdfs/guides/FEG2017.pdf#page=5</t>
  </si>
  <si>
    <t>Compact Cars</t>
  </si>
  <si>
    <t>Annual Fuel Cost Ranges by Vehicle Size Class, MY 2017</t>
  </si>
  <si>
    <t>Difference - For Graphing Purposes Only</t>
  </si>
  <si>
    <t>Accessed February 9, 2017.</t>
  </si>
  <si>
    <t>U.S. Department of Energy, Vehicle Technology Office</t>
  </si>
  <si>
    <t>Fact of the Week # 967</t>
  </si>
  <si>
    <r>
      <t>·</t>
    </r>
    <r>
      <rPr>
        <sz val="7"/>
        <color theme="1"/>
        <rFont val="Calibri"/>
        <family val="2"/>
        <scheme val="minor"/>
      </rPr>
      <t xml:space="preserve">        </t>
    </r>
    <r>
      <rPr>
        <sz val="11"/>
        <color theme="1"/>
        <rFont val="Calibri"/>
        <family val="2"/>
        <scheme val="minor"/>
      </rPr>
      <t>Vehicle driven 15,000 miles per year</t>
    </r>
  </si>
  <si>
    <r>
      <t>·</t>
    </r>
    <r>
      <rPr>
        <sz val="7"/>
        <color theme="1"/>
        <rFont val="Calibri"/>
        <family val="2"/>
        <scheme val="minor"/>
      </rPr>
      <t xml:space="preserve">        </t>
    </r>
    <r>
      <rPr>
        <sz val="11"/>
        <color theme="1"/>
        <rFont val="Calibri"/>
        <family val="2"/>
        <scheme val="minor"/>
      </rPr>
      <t>55% city driving, 45% highway driving</t>
    </r>
  </si>
  <si>
    <r>
      <t>·</t>
    </r>
    <r>
      <rPr>
        <sz val="7"/>
        <color theme="1"/>
        <rFont val="Calibri"/>
        <family val="2"/>
        <scheme val="minor"/>
      </rPr>
      <t xml:space="preserve">        </t>
    </r>
    <r>
      <rPr>
        <sz val="11"/>
        <color theme="1"/>
        <rFont val="Calibri"/>
        <family val="2"/>
        <scheme val="minor"/>
      </rPr>
      <t>$2.33 per gallon for regular unleaded gasoline/ $2.82 per gallon for premium, $2.57 per gallon for diesel, and $0.13 per kilowatt-hour for electricity</t>
    </r>
  </si>
  <si>
    <r>
      <rPr>
        <b/>
        <sz val="11"/>
        <color theme="1"/>
        <rFont val="Calibri"/>
        <family val="2"/>
        <scheme val="minor"/>
      </rPr>
      <t>Note</t>
    </r>
    <r>
      <rPr>
        <sz val="11"/>
        <color theme="1"/>
        <rFont val="Calibri"/>
        <family val="2"/>
        <scheme val="minor"/>
      </rPr>
      <t>: Fuel cost assumptions were:</t>
    </r>
  </si>
  <si>
    <r>
      <rPr>
        <b/>
        <sz val="11"/>
        <color rgb="FF000000"/>
        <rFont val="Calibri"/>
        <family val="2"/>
        <scheme val="minor"/>
      </rPr>
      <t>Source</t>
    </r>
    <r>
      <rPr>
        <sz val="11"/>
        <color rgb="FF000000"/>
        <rFont val="Calibri"/>
        <family val="2"/>
        <scheme val="minor"/>
      </rPr>
      <t xml:space="preserve">: U.S. Environmental Protection Agency and U.S. Department of Energy, </t>
    </r>
    <r>
      <rPr>
        <i/>
        <sz val="11"/>
        <color rgb="FF000000"/>
        <rFont val="Calibri"/>
        <family val="2"/>
        <scheme val="minor"/>
      </rPr>
      <t>2017 Fuel Economy Guide,</t>
    </r>
  </si>
  <si>
    <r>
      <t>·</t>
    </r>
    <r>
      <rPr>
        <sz val="11"/>
        <color theme="1"/>
        <rFont val="Calibri"/>
        <family val="2"/>
        <scheme val="minor"/>
      </rPr>
      <t>    Flex-fuel vehicles were assumed to use gasoline as their fuel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</si>
</sst>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&quot;$&quot;#,##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name val="Arial"/>
      <family val="2"/>
    </font>
    <font>
      <sz val="7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i/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u/>
      <sz val="12"/>
      <color rgb="FF0000FF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18">
    <xf numFmtId="0" fontId="0" fillId="0" borderId="0" xfId="0"/>
    <xf numFmtId="0" fontId="2" fillId="0" borderId="0" xfId="2"/>
    <xf numFmtId="0" fontId="0" fillId="0" borderId="0" xfId="0" applyAlignment="1">
      <alignment horizontal="center" wrapText="1"/>
    </xf>
    <xf numFmtId="164" fontId="0" fillId="0" borderId="0" xfId="1" applyNumberFormat="1" applyFont="1"/>
    <xf numFmtId="164" fontId="0" fillId="0" borderId="0" xfId="0" applyNumberFormat="1"/>
    <xf numFmtId="0" fontId="3" fillId="0" borderId="0" xfId="0" applyFont="1"/>
    <xf numFmtId="0" fontId="0" fillId="0" borderId="0" xfId="0" applyFont="1"/>
    <xf numFmtId="0" fontId="2" fillId="0" borderId="0" xfId="2" applyFont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left" vertical="center" indent="5"/>
    </xf>
    <xf numFmtId="0" fontId="5" fillId="0" borderId="0" xfId="0" applyFont="1" applyAlignment="1">
      <alignment vertical="center"/>
    </xf>
    <xf numFmtId="0" fontId="0" fillId="0" borderId="1" xfId="0" applyBorder="1"/>
    <xf numFmtId="164" fontId="0" fillId="0" borderId="1" xfId="1" applyNumberFormat="1" applyFont="1" applyBorder="1"/>
    <xf numFmtId="164" fontId="0" fillId="0" borderId="1" xfId="0" applyNumberFormat="1" applyBorder="1"/>
    <xf numFmtId="0" fontId="0" fillId="0" borderId="2" xfId="0" applyBorder="1"/>
    <xf numFmtId="0" fontId="0" fillId="0" borderId="2" xfId="0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9" fillId="0" borderId="0" xfId="2" applyFont="1" applyAlignment="1" applyProtection="1"/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/>
              <a:t>Annual Fuel Cost Ranges by Vehicle Size Class, MY 2017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'FOTW #967'!$C$6</c:f>
              <c:strCache>
                <c:ptCount val="1"/>
                <c:pt idx="0">
                  <c:v>Minimum Fuel Cost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'FOTW #967'!$B$7:$B$20</c:f>
              <c:strCache>
                <c:ptCount val="14"/>
                <c:pt idx="0">
                  <c:v>Passenger Vans</c:v>
                </c:pt>
                <c:pt idx="1">
                  <c:v>Standard Pickup Trucks</c:v>
                </c:pt>
                <c:pt idx="2">
                  <c:v>Small Pickup Trucks</c:v>
                </c:pt>
                <c:pt idx="3">
                  <c:v>Two Seaters</c:v>
                </c:pt>
                <c:pt idx="4">
                  <c:v>Small SUVs</c:v>
                </c:pt>
                <c:pt idx="5">
                  <c:v>Minivans</c:v>
                </c:pt>
                <c:pt idx="6">
                  <c:v>Midsize Station Wagons</c:v>
                </c:pt>
                <c:pt idx="7">
                  <c:v>Standard SUVs</c:v>
                </c:pt>
                <c:pt idx="8">
                  <c:v>Minicompact Cars</c:v>
                </c:pt>
                <c:pt idx="9">
                  <c:v>Large Cars</c:v>
                </c:pt>
                <c:pt idx="10">
                  <c:v>Compact Cars</c:v>
                </c:pt>
                <c:pt idx="11">
                  <c:v>Subcompact Cars</c:v>
                </c:pt>
                <c:pt idx="12">
                  <c:v>Small Station Wagons</c:v>
                </c:pt>
                <c:pt idx="13">
                  <c:v>Midsize Cars</c:v>
                </c:pt>
              </c:strCache>
            </c:strRef>
          </c:cat>
          <c:val>
            <c:numRef>
              <c:f>'FOTW #967'!$C$7:$C$20</c:f>
              <c:numCache>
                <c:formatCode>"$"#,##0</c:formatCode>
                <c:ptCount val="14"/>
                <c:pt idx="0">
                  <c:v>2200</c:v>
                </c:pt>
                <c:pt idx="1">
                  <c:v>1600</c:v>
                </c:pt>
                <c:pt idx="2">
                  <c:v>1550</c:v>
                </c:pt>
                <c:pt idx="3">
                  <c:v>1200</c:v>
                </c:pt>
                <c:pt idx="4">
                  <c:v>1050</c:v>
                </c:pt>
                <c:pt idx="5">
                  <c:v>900</c:v>
                </c:pt>
                <c:pt idx="6">
                  <c:v>850</c:v>
                </c:pt>
                <c:pt idx="7">
                  <c:v>700</c:v>
                </c:pt>
                <c:pt idx="8">
                  <c:v>600</c:v>
                </c:pt>
                <c:pt idx="9">
                  <c:v>600</c:v>
                </c:pt>
                <c:pt idx="10">
                  <c:v>550</c:v>
                </c:pt>
                <c:pt idx="11">
                  <c:v>550</c:v>
                </c:pt>
                <c:pt idx="12">
                  <c:v>550</c:v>
                </c:pt>
                <c:pt idx="13">
                  <c:v>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B7-4EE7-BA5A-F8354CCE2780}"/>
            </c:ext>
          </c:extLst>
        </c:ser>
        <c:ser>
          <c:idx val="1"/>
          <c:order val="1"/>
          <c:tx>
            <c:strRef>
              <c:f>'FOTW #967'!$D$6</c:f>
              <c:strCache>
                <c:ptCount val="1"/>
                <c:pt idx="0">
                  <c:v>Maximum Fuel Cost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'FOTW #967'!$B$7:$B$20</c:f>
              <c:strCache>
                <c:ptCount val="14"/>
                <c:pt idx="0">
                  <c:v>Passenger Vans</c:v>
                </c:pt>
                <c:pt idx="1">
                  <c:v>Standard Pickup Trucks</c:v>
                </c:pt>
                <c:pt idx="2">
                  <c:v>Small Pickup Trucks</c:v>
                </c:pt>
                <c:pt idx="3">
                  <c:v>Two Seaters</c:v>
                </c:pt>
                <c:pt idx="4">
                  <c:v>Small SUVs</c:v>
                </c:pt>
                <c:pt idx="5">
                  <c:v>Minivans</c:v>
                </c:pt>
                <c:pt idx="6">
                  <c:v>Midsize Station Wagons</c:v>
                </c:pt>
                <c:pt idx="7">
                  <c:v>Standard SUVs</c:v>
                </c:pt>
                <c:pt idx="8">
                  <c:v>Minicompact Cars</c:v>
                </c:pt>
                <c:pt idx="9">
                  <c:v>Large Cars</c:v>
                </c:pt>
                <c:pt idx="10">
                  <c:v>Compact Cars</c:v>
                </c:pt>
                <c:pt idx="11">
                  <c:v>Subcompact Cars</c:v>
                </c:pt>
                <c:pt idx="12">
                  <c:v>Small Station Wagons</c:v>
                </c:pt>
                <c:pt idx="13">
                  <c:v>Midsize Cars</c:v>
                </c:pt>
              </c:strCache>
            </c:strRef>
          </c:cat>
          <c:val>
            <c:numRef>
              <c:f>'FOTW #967'!$E$7:$E$20</c:f>
              <c:numCache>
                <c:formatCode>"$"#,##0</c:formatCode>
                <c:ptCount val="14"/>
                <c:pt idx="0">
                  <c:v>700</c:v>
                </c:pt>
                <c:pt idx="1">
                  <c:v>1000</c:v>
                </c:pt>
                <c:pt idx="2">
                  <c:v>500</c:v>
                </c:pt>
                <c:pt idx="3">
                  <c:v>2300</c:v>
                </c:pt>
                <c:pt idx="4">
                  <c:v>1300</c:v>
                </c:pt>
                <c:pt idx="5">
                  <c:v>950</c:v>
                </c:pt>
                <c:pt idx="6">
                  <c:v>850</c:v>
                </c:pt>
                <c:pt idx="7">
                  <c:v>3150</c:v>
                </c:pt>
                <c:pt idx="8">
                  <c:v>2650</c:v>
                </c:pt>
                <c:pt idx="9">
                  <c:v>2400</c:v>
                </c:pt>
                <c:pt idx="10">
                  <c:v>2450</c:v>
                </c:pt>
                <c:pt idx="11">
                  <c:v>2250</c:v>
                </c:pt>
                <c:pt idx="12">
                  <c:v>1550</c:v>
                </c:pt>
                <c:pt idx="13">
                  <c:v>2750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1B7-4EE7-BA5A-F8354CCE27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246769920"/>
        <c:axId val="246771712"/>
      </c:barChart>
      <c:catAx>
        <c:axId val="2467699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46771712"/>
        <c:crosses val="autoZero"/>
        <c:auto val="1"/>
        <c:lblAlgn val="ctr"/>
        <c:lblOffset val="100"/>
        <c:noMultiLvlLbl val="0"/>
      </c:catAx>
      <c:valAx>
        <c:axId val="2467717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Annual Fuel Cost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&quot;$&quot;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46769920"/>
        <c:crosses val="autoZero"/>
        <c:crossBetween val="between"/>
      </c:valAx>
      <c:spPr>
        <a:solidFill>
          <a:schemeClr val="bg1"/>
        </a:solidFill>
        <a:ln>
          <a:solidFill>
            <a:schemeClr val="tx1">
              <a:lumMod val="50000"/>
              <a:lumOff val="50000"/>
            </a:schemeClr>
          </a:solidFill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 b="1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485773</xdr:colOff>
      <xdr:row>1</xdr:row>
      <xdr:rowOff>135254</xdr:rowOff>
    </xdr:from>
    <xdr:to>
      <xdr:col>20</xdr:col>
      <xdr:colOff>219074</xdr:colOff>
      <xdr:row>27</xdr:row>
      <xdr:rowOff>97155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0.79104</cdr:x>
      <cdr:y>0.65798</cdr:y>
    </cdr:from>
    <cdr:to>
      <cdr:x>0.87811</cdr:x>
      <cdr:y>0.70833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6057893" y="3609966"/>
          <a:ext cx="666791" cy="2762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200" b="1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$3,500</a:t>
          </a:r>
        </a:p>
      </cdr:txBody>
    </cdr:sp>
  </cdr:relSizeAnchor>
  <cdr:relSizeAnchor xmlns:cdr="http://schemas.openxmlformats.org/drawingml/2006/chartDrawing">
    <cdr:from>
      <cdr:x>0.75415</cdr:x>
      <cdr:y>0.37558</cdr:y>
    </cdr:from>
    <cdr:to>
      <cdr:x>0.84121</cdr:x>
      <cdr:y>0.42592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5775357" y="2060597"/>
          <a:ext cx="666714" cy="2761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$3,250</a:t>
          </a:r>
        </a:p>
      </cdr:txBody>
    </cdr:sp>
  </cdr:relSizeAnchor>
  <cdr:relSizeAnchor xmlns:cdr="http://schemas.openxmlformats.org/drawingml/2006/chartDrawing">
    <cdr:from>
      <cdr:x>0.682</cdr:x>
      <cdr:y>0.20371</cdr:y>
    </cdr:from>
    <cdr:to>
      <cdr:x>0.76907</cdr:x>
      <cdr:y>0.25405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5222854" y="1117613"/>
          <a:ext cx="666791" cy="2761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$2,800</a:t>
          </a:r>
        </a:p>
      </cdr:txBody>
    </cdr:sp>
  </cdr:relSizeAnchor>
  <cdr:relSizeAnchor xmlns:cdr="http://schemas.openxmlformats.org/drawingml/2006/chartDrawing">
    <cdr:from>
      <cdr:x>0.71186</cdr:x>
      <cdr:y>0.26274</cdr:y>
    </cdr:from>
    <cdr:to>
      <cdr:x>0.79892</cdr:x>
      <cdr:y>0.31308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5451496" y="1441476"/>
          <a:ext cx="666714" cy="2761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$3,000</a:t>
          </a:r>
        </a:p>
      </cdr:txBody>
    </cdr:sp>
  </cdr:relSizeAnchor>
  <cdr:relSizeAnchor xmlns:cdr="http://schemas.openxmlformats.org/drawingml/2006/chartDrawing">
    <cdr:from>
      <cdr:x>0.7529</cdr:x>
      <cdr:y>0.08912</cdr:y>
    </cdr:from>
    <cdr:to>
      <cdr:x>0.83997</cdr:x>
      <cdr:y>0.13946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5765784" y="488967"/>
          <a:ext cx="666791" cy="2761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$3,250</a:t>
          </a:r>
        </a:p>
      </cdr:txBody>
    </cdr:sp>
  </cdr:relSizeAnchor>
  <cdr:relSizeAnchor xmlns:cdr="http://schemas.openxmlformats.org/drawingml/2006/chartDrawing">
    <cdr:from>
      <cdr:x>0.71186</cdr:x>
      <cdr:y>0.31829</cdr:y>
    </cdr:from>
    <cdr:to>
      <cdr:x>0.79893</cdr:x>
      <cdr:y>0.36864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5451467" y="1746257"/>
          <a:ext cx="666791" cy="27624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$3,000</a:t>
          </a:r>
        </a:p>
      </cdr:txBody>
    </cdr:sp>
  </cdr:relSizeAnchor>
  <cdr:relSizeAnchor xmlns:cdr="http://schemas.openxmlformats.org/drawingml/2006/chartDrawing">
    <cdr:from>
      <cdr:x>0.57753</cdr:x>
      <cdr:y>0.14468</cdr:y>
    </cdr:from>
    <cdr:to>
      <cdr:x>0.6646</cdr:x>
      <cdr:y>0.19503</cdr:y>
    </cdr:to>
    <cdr:sp macro="" textlink="">
      <cdr:nvSpPr>
        <cdr:cNvPr id="9" name="TextBox 1"/>
        <cdr:cNvSpPr txBox="1"/>
      </cdr:nvSpPr>
      <cdr:spPr>
        <a:xfrm xmlns:a="http://schemas.openxmlformats.org/drawingml/2006/main">
          <a:off x="4422754" y="793748"/>
          <a:ext cx="666791" cy="27624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$2,100</a:t>
          </a:r>
        </a:p>
      </cdr:txBody>
    </cdr:sp>
  </cdr:relSizeAnchor>
  <cdr:relSizeAnchor xmlns:cdr="http://schemas.openxmlformats.org/drawingml/2006/chartDrawing">
    <cdr:from>
      <cdr:x>0.51534</cdr:x>
      <cdr:y>0.48843</cdr:y>
    </cdr:from>
    <cdr:to>
      <cdr:x>0.6024</cdr:x>
      <cdr:y>0.53877</cdr:y>
    </cdr:to>
    <cdr:sp macro="" textlink="">
      <cdr:nvSpPr>
        <cdr:cNvPr id="10" name="TextBox 1"/>
        <cdr:cNvSpPr txBox="1"/>
      </cdr:nvSpPr>
      <cdr:spPr>
        <a:xfrm xmlns:a="http://schemas.openxmlformats.org/drawingml/2006/main">
          <a:off x="3946525" y="2679700"/>
          <a:ext cx="666750" cy="27622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$1,700</a:t>
          </a:r>
        </a:p>
      </cdr:txBody>
    </cdr:sp>
  </cdr:relSizeAnchor>
  <cdr:relSizeAnchor xmlns:cdr="http://schemas.openxmlformats.org/drawingml/2006/chartDrawing">
    <cdr:from>
      <cdr:x>0.54022</cdr:x>
      <cdr:y>0.54572</cdr:y>
    </cdr:from>
    <cdr:to>
      <cdr:x>0.62728</cdr:x>
      <cdr:y>0.59606</cdr:y>
    </cdr:to>
    <cdr:sp macro="" textlink="">
      <cdr:nvSpPr>
        <cdr:cNvPr id="11" name="TextBox 1"/>
        <cdr:cNvSpPr txBox="1"/>
      </cdr:nvSpPr>
      <cdr:spPr>
        <a:xfrm xmlns:a="http://schemas.openxmlformats.org/drawingml/2006/main">
          <a:off x="4137025" y="2994025"/>
          <a:ext cx="666750" cy="27622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$1,850</a:t>
          </a:r>
        </a:p>
      </cdr:txBody>
    </cdr:sp>
  </cdr:relSizeAnchor>
  <cdr:relSizeAnchor xmlns:cdr="http://schemas.openxmlformats.org/drawingml/2006/chartDrawing">
    <cdr:from>
      <cdr:x>0.69817</cdr:x>
      <cdr:y>0.8287</cdr:y>
    </cdr:from>
    <cdr:to>
      <cdr:x>0.78524</cdr:x>
      <cdr:y>0.87905</cdr:y>
    </cdr:to>
    <cdr:sp macro="" textlink="">
      <cdr:nvSpPr>
        <cdr:cNvPr id="12" name="TextBox 1"/>
        <cdr:cNvSpPr txBox="1"/>
      </cdr:nvSpPr>
      <cdr:spPr>
        <a:xfrm xmlns:a="http://schemas.openxmlformats.org/drawingml/2006/main">
          <a:off x="5346685" y="4546605"/>
          <a:ext cx="666791" cy="2762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$2,900</a:t>
          </a:r>
        </a:p>
      </cdr:txBody>
    </cdr:sp>
  </cdr:relSizeAnchor>
  <cdr:relSizeAnchor xmlns:cdr="http://schemas.openxmlformats.org/drawingml/2006/chartDrawing">
    <cdr:from>
      <cdr:x>0.61111</cdr:x>
      <cdr:y>0.60301</cdr:y>
    </cdr:from>
    <cdr:to>
      <cdr:x>0.69818</cdr:x>
      <cdr:y>0.65336</cdr:y>
    </cdr:to>
    <cdr:sp macro="" textlink="">
      <cdr:nvSpPr>
        <cdr:cNvPr id="13" name="TextBox 1"/>
        <cdr:cNvSpPr txBox="1"/>
      </cdr:nvSpPr>
      <cdr:spPr>
        <a:xfrm xmlns:a="http://schemas.openxmlformats.org/drawingml/2006/main">
          <a:off x="4679913" y="3308346"/>
          <a:ext cx="666791" cy="2762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$2,350</a:t>
          </a:r>
        </a:p>
      </cdr:txBody>
    </cdr:sp>
  </cdr:relSizeAnchor>
  <cdr:relSizeAnchor xmlns:cdr="http://schemas.openxmlformats.org/drawingml/2006/chartDrawing">
    <cdr:from>
      <cdr:x>0.84246</cdr:x>
      <cdr:y>0.43287</cdr:y>
    </cdr:from>
    <cdr:to>
      <cdr:x>0.92952</cdr:x>
      <cdr:y>0.48321</cdr:y>
    </cdr:to>
    <cdr:sp macro="" textlink="">
      <cdr:nvSpPr>
        <cdr:cNvPr id="14" name="TextBox 1"/>
        <cdr:cNvSpPr txBox="1"/>
      </cdr:nvSpPr>
      <cdr:spPr>
        <a:xfrm xmlns:a="http://schemas.openxmlformats.org/drawingml/2006/main">
          <a:off x="6451615" y="2374920"/>
          <a:ext cx="666714" cy="2761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$3,850</a:t>
          </a:r>
        </a:p>
      </cdr:txBody>
    </cdr:sp>
  </cdr:relSizeAnchor>
  <cdr:relSizeAnchor xmlns:cdr="http://schemas.openxmlformats.org/drawingml/2006/chartDrawing">
    <cdr:from>
      <cdr:x>0.56509</cdr:x>
      <cdr:y>0.71759</cdr:y>
    </cdr:from>
    <cdr:to>
      <cdr:x>0.65215</cdr:x>
      <cdr:y>0.76794</cdr:y>
    </cdr:to>
    <cdr:sp macro="" textlink="">
      <cdr:nvSpPr>
        <cdr:cNvPr id="15" name="TextBox 1"/>
        <cdr:cNvSpPr txBox="1"/>
      </cdr:nvSpPr>
      <cdr:spPr>
        <a:xfrm xmlns:a="http://schemas.openxmlformats.org/drawingml/2006/main">
          <a:off x="4327535" y="3937011"/>
          <a:ext cx="666714" cy="2762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$2,050</a:t>
          </a:r>
        </a:p>
      </cdr:txBody>
    </cdr:sp>
  </cdr:relSizeAnchor>
  <cdr:relSizeAnchor xmlns:cdr="http://schemas.openxmlformats.org/drawingml/2006/chartDrawing">
    <cdr:from>
      <cdr:x>0.65091</cdr:x>
      <cdr:y>0.77489</cdr:y>
    </cdr:from>
    <cdr:to>
      <cdr:x>0.73797</cdr:x>
      <cdr:y>0.82523</cdr:y>
    </cdr:to>
    <cdr:sp macro="" textlink="">
      <cdr:nvSpPr>
        <cdr:cNvPr id="16" name="TextBox 1"/>
        <cdr:cNvSpPr txBox="1"/>
      </cdr:nvSpPr>
      <cdr:spPr>
        <a:xfrm xmlns:a="http://schemas.openxmlformats.org/drawingml/2006/main">
          <a:off x="4984772" y="4251348"/>
          <a:ext cx="666714" cy="2761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$2,600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energy.gov/eere/vehicles/fact-967-march-6-2017-500-3850-wide-range-model-year-2017-estimated-annual-fuel-costs" TargetMode="External"/><Relationship Id="rId1" Type="http://schemas.openxmlformats.org/officeDocument/2006/relationships/hyperlink" Target="http://www.fueleconomy.gov/feg/pdfs/guides/FEG2017.pdf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8"/>
  <sheetViews>
    <sheetView tabSelected="1" workbookViewId="0">
      <selection activeCell="C3" sqref="C3"/>
    </sheetView>
  </sheetViews>
  <sheetFormatPr defaultRowHeight="15" x14ac:dyDescent="0.25"/>
  <cols>
    <col min="1" max="1" width="2.85546875" customWidth="1"/>
    <col min="2" max="2" width="22" customWidth="1"/>
    <col min="3" max="3" width="15.28515625" customWidth="1"/>
    <col min="4" max="4" width="15.7109375" customWidth="1"/>
    <col min="5" max="5" width="13" customWidth="1"/>
  </cols>
  <sheetData>
    <row r="1" spans="1:5" ht="15.75" x14ac:dyDescent="0.25">
      <c r="A1" s="5" t="s">
        <v>21</v>
      </c>
    </row>
    <row r="2" spans="1:5" ht="15.75" x14ac:dyDescent="0.25">
      <c r="A2" s="17" t="s">
        <v>22</v>
      </c>
    </row>
    <row r="5" spans="1:5" ht="15.75" thickBot="1" x14ac:dyDescent="0.3">
      <c r="B5" s="16" t="s">
        <v>18</v>
      </c>
      <c r="C5" s="16"/>
      <c r="D5" s="16"/>
      <c r="E5" s="16"/>
    </row>
    <row r="6" spans="1:5" ht="60" x14ac:dyDescent="0.25">
      <c r="B6" s="14" t="s">
        <v>2</v>
      </c>
      <c r="C6" s="15" t="s">
        <v>0</v>
      </c>
      <c r="D6" s="15" t="s">
        <v>1</v>
      </c>
      <c r="E6" s="15" t="s">
        <v>19</v>
      </c>
    </row>
    <row r="7" spans="1:5" x14ac:dyDescent="0.25">
      <c r="B7" t="s">
        <v>10</v>
      </c>
      <c r="C7" s="3">
        <v>2200</v>
      </c>
      <c r="D7" s="3">
        <v>2900</v>
      </c>
      <c r="E7" s="4">
        <f t="shared" ref="E7:E20" si="0">D7-C7</f>
        <v>700</v>
      </c>
    </row>
    <row r="8" spans="1:5" x14ac:dyDescent="0.25">
      <c r="B8" t="s">
        <v>14</v>
      </c>
      <c r="C8" s="3">
        <v>1600</v>
      </c>
      <c r="D8" s="3">
        <v>2600</v>
      </c>
      <c r="E8" s="4">
        <f t="shared" si="0"/>
        <v>1000</v>
      </c>
    </row>
    <row r="9" spans="1:5" x14ac:dyDescent="0.25">
      <c r="B9" t="s">
        <v>13</v>
      </c>
      <c r="C9" s="3">
        <v>1550</v>
      </c>
      <c r="D9" s="3">
        <v>2050</v>
      </c>
      <c r="E9" s="4">
        <f t="shared" si="0"/>
        <v>500</v>
      </c>
    </row>
    <row r="10" spans="1:5" x14ac:dyDescent="0.25">
      <c r="B10" t="s">
        <v>3</v>
      </c>
      <c r="C10" s="3">
        <v>1200</v>
      </c>
      <c r="D10" s="3">
        <v>3500</v>
      </c>
      <c r="E10" s="4">
        <f t="shared" si="0"/>
        <v>2300</v>
      </c>
    </row>
    <row r="11" spans="1:5" x14ac:dyDescent="0.25">
      <c r="B11" t="s">
        <v>11</v>
      </c>
      <c r="C11" s="3">
        <v>1050</v>
      </c>
      <c r="D11" s="3">
        <v>2350</v>
      </c>
      <c r="E11" s="4">
        <f t="shared" si="0"/>
        <v>1300</v>
      </c>
    </row>
    <row r="12" spans="1:5" x14ac:dyDescent="0.25">
      <c r="B12" t="s">
        <v>9</v>
      </c>
      <c r="C12" s="3">
        <v>900</v>
      </c>
      <c r="D12" s="3">
        <v>1850</v>
      </c>
      <c r="E12" s="4">
        <f t="shared" si="0"/>
        <v>950</v>
      </c>
    </row>
    <row r="13" spans="1:5" x14ac:dyDescent="0.25">
      <c r="B13" t="s">
        <v>15</v>
      </c>
      <c r="C13" s="3">
        <v>850</v>
      </c>
      <c r="D13" s="3">
        <v>1700</v>
      </c>
      <c r="E13" s="4">
        <f t="shared" si="0"/>
        <v>850</v>
      </c>
    </row>
    <row r="14" spans="1:5" x14ac:dyDescent="0.25">
      <c r="B14" t="s">
        <v>12</v>
      </c>
      <c r="C14" s="3">
        <v>700</v>
      </c>
      <c r="D14" s="3">
        <v>3850</v>
      </c>
      <c r="E14" s="4">
        <f t="shared" si="0"/>
        <v>3150</v>
      </c>
    </row>
    <row r="15" spans="1:5" x14ac:dyDescent="0.25">
      <c r="B15" t="s">
        <v>4</v>
      </c>
      <c r="C15" s="3">
        <v>600</v>
      </c>
      <c r="D15" s="3">
        <v>3250</v>
      </c>
      <c r="E15" s="4">
        <f t="shared" si="0"/>
        <v>2650</v>
      </c>
    </row>
    <row r="16" spans="1:5" x14ac:dyDescent="0.25">
      <c r="B16" t="s">
        <v>7</v>
      </c>
      <c r="C16" s="3">
        <v>600</v>
      </c>
      <c r="D16" s="3">
        <v>3000</v>
      </c>
      <c r="E16" s="4">
        <f t="shared" si="0"/>
        <v>2400</v>
      </c>
    </row>
    <row r="17" spans="2:9" x14ac:dyDescent="0.25">
      <c r="B17" t="s">
        <v>17</v>
      </c>
      <c r="C17" s="3">
        <v>550</v>
      </c>
      <c r="D17" s="3">
        <v>3000</v>
      </c>
      <c r="E17" s="4">
        <f t="shared" si="0"/>
        <v>2450</v>
      </c>
    </row>
    <row r="18" spans="2:9" x14ac:dyDescent="0.25">
      <c r="B18" t="s">
        <v>5</v>
      </c>
      <c r="C18" s="3">
        <v>550</v>
      </c>
      <c r="D18" s="3">
        <v>2800</v>
      </c>
      <c r="E18" s="4">
        <f t="shared" si="0"/>
        <v>2250</v>
      </c>
    </row>
    <row r="19" spans="2:9" x14ac:dyDescent="0.25">
      <c r="B19" t="s">
        <v>8</v>
      </c>
      <c r="C19" s="3">
        <v>550</v>
      </c>
      <c r="D19" s="3">
        <v>2100</v>
      </c>
      <c r="E19" s="4">
        <f t="shared" si="0"/>
        <v>1550</v>
      </c>
    </row>
    <row r="20" spans="2:9" ht="15.75" thickBot="1" x14ac:dyDescent="0.3">
      <c r="B20" s="11" t="s">
        <v>6</v>
      </c>
      <c r="C20" s="12">
        <v>500</v>
      </c>
      <c r="D20" s="12">
        <v>3250</v>
      </c>
      <c r="E20" s="13">
        <f t="shared" si="0"/>
        <v>2750</v>
      </c>
    </row>
    <row r="22" spans="2:9" x14ac:dyDescent="0.25">
      <c r="B22" s="10" t="s">
        <v>27</v>
      </c>
      <c r="C22" s="6"/>
    </row>
    <row r="23" spans="2:9" x14ac:dyDescent="0.25">
      <c r="B23" s="1" t="s">
        <v>16</v>
      </c>
      <c r="C23" s="6"/>
    </row>
    <row r="24" spans="2:9" x14ac:dyDescent="0.25">
      <c r="B24" t="s">
        <v>20</v>
      </c>
      <c r="C24" s="6"/>
    </row>
    <row r="25" spans="2:9" x14ac:dyDescent="0.25">
      <c r="C25" s="6"/>
    </row>
    <row r="26" spans="2:9" x14ac:dyDescent="0.25">
      <c r="B26" s="8" t="s">
        <v>26</v>
      </c>
      <c r="C26" s="6"/>
    </row>
    <row r="27" spans="2:9" x14ac:dyDescent="0.25">
      <c r="B27" s="9" t="s">
        <v>23</v>
      </c>
    </row>
    <row r="28" spans="2:9" x14ac:dyDescent="0.25">
      <c r="B28" s="9" t="s">
        <v>24</v>
      </c>
    </row>
    <row r="29" spans="2:9" x14ac:dyDescent="0.25">
      <c r="B29" s="9" t="s">
        <v>25</v>
      </c>
    </row>
    <row r="30" spans="2:9" x14ac:dyDescent="0.25">
      <c r="B30" s="9" t="s">
        <v>28</v>
      </c>
      <c r="I30" s="6"/>
    </row>
    <row r="31" spans="2:9" x14ac:dyDescent="0.25">
      <c r="I31" s="6"/>
    </row>
    <row r="32" spans="2:9" x14ac:dyDescent="0.25">
      <c r="I32" s="6"/>
    </row>
    <row r="33" spans="3:9" x14ac:dyDescent="0.25">
      <c r="I33" s="6"/>
    </row>
    <row r="34" spans="3:9" x14ac:dyDescent="0.25">
      <c r="C34" s="2"/>
      <c r="D34" s="2"/>
      <c r="I34" s="6"/>
    </row>
    <row r="35" spans="3:9" x14ac:dyDescent="0.25">
      <c r="C35" s="3"/>
      <c r="D35" s="3"/>
      <c r="G35" s="6"/>
      <c r="I35" s="6"/>
    </row>
    <row r="36" spans="3:9" x14ac:dyDescent="0.25">
      <c r="C36" s="3"/>
      <c r="D36" s="3"/>
      <c r="H36" s="6"/>
      <c r="I36" s="6"/>
    </row>
    <row r="37" spans="3:9" x14ac:dyDescent="0.25">
      <c r="C37" s="3"/>
      <c r="D37" s="3"/>
      <c r="G37" s="7"/>
      <c r="H37" s="6"/>
      <c r="I37" s="6"/>
    </row>
    <row r="38" spans="3:9" x14ac:dyDescent="0.25">
      <c r="C38" s="3"/>
      <c r="D38" s="3"/>
      <c r="G38" s="10"/>
      <c r="H38" s="6"/>
      <c r="I38" s="6"/>
    </row>
    <row r="39" spans="3:9" x14ac:dyDescent="0.25">
      <c r="C39" s="3"/>
      <c r="D39" s="3"/>
      <c r="G39" s="6"/>
      <c r="H39" s="6"/>
      <c r="I39" s="6"/>
    </row>
    <row r="40" spans="3:9" x14ac:dyDescent="0.25">
      <c r="C40" s="3"/>
      <c r="D40" s="3"/>
    </row>
    <row r="41" spans="3:9" x14ac:dyDescent="0.25">
      <c r="C41" s="3"/>
      <c r="D41" s="3"/>
    </row>
    <row r="42" spans="3:9" x14ac:dyDescent="0.25">
      <c r="C42" s="3"/>
      <c r="D42" s="3"/>
    </row>
    <row r="43" spans="3:9" x14ac:dyDescent="0.25">
      <c r="C43" s="3"/>
      <c r="D43" s="3"/>
    </row>
    <row r="44" spans="3:9" x14ac:dyDescent="0.25">
      <c r="C44" s="3"/>
      <c r="D44" s="3"/>
    </row>
    <row r="45" spans="3:9" x14ac:dyDescent="0.25">
      <c r="C45" s="3"/>
      <c r="D45" s="3"/>
    </row>
    <row r="46" spans="3:9" x14ac:dyDescent="0.25">
      <c r="C46" s="3"/>
      <c r="D46" s="3"/>
    </row>
    <row r="47" spans="3:9" x14ac:dyDescent="0.25">
      <c r="C47" s="3"/>
      <c r="D47" s="3"/>
    </row>
    <row r="48" spans="3:9" x14ac:dyDescent="0.25">
      <c r="C48" s="3"/>
      <c r="D48" s="3"/>
    </row>
  </sheetData>
  <sortState ref="B7:E20">
    <sortCondition descending="1" ref="C11:C24"/>
    <sortCondition descending="1" ref="D11:D24"/>
  </sortState>
  <mergeCells count="1">
    <mergeCell ref="B5:E5"/>
  </mergeCells>
  <hyperlinks>
    <hyperlink ref="B23" r:id="rId1" location="page=5"/>
    <hyperlink ref="A2" r:id="rId2"/>
  </hyperlinks>
  <pageMargins left="0.7" right="0.7" top="0.75" bottom="0.75" header="0.3" footer="0.3"/>
  <pageSetup orientation="portrait" horizontalDpi="4294967295" verticalDpi="4294967295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FOTW #967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Annual Fuel Cost Ranges by Vehicle Size Class, MY 2017</dc:title>
  <dc:subject>FOTW #967</dc:subject>
  <dc:creator>Oak Ridge National Laboratory</dc:creator>
  <cp:keywords>Annual Fuel Cost Ranges, Vehicle Class Size</cp:keywords>
  <cp:lastModifiedBy>Skonicki, Vicki L.</cp:lastModifiedBy>
  <cp:lastPrinted>2017-02-15T18:58:55Z</cp:lastPrinted>
  <dcterms:created xsi:type="dcterms:W3CDTF">2017-02-09T20:43:57Z</dcterms:created>
  <dcterms:modified xsi:type="dcterms:W3CDTF">2017-03-04T00:52:10Z</dcterms:modified>
</cp:coreProperties>
</file>