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75" windowWidth="27660" windowHeight="15720"/>
  </bookViews>
  <sheets>
    <sheet name="FOTW #935" sheetId="3" r:id="rId1"/>
  </sheets>
  <calcPr calcId="145621"/>
</workbook>
</file>

<file path=xl/calcChain.xml><?xml version="1.0" encoding="utf-8"?>
<calcChain xmlns="http://schemas.openxmlformats.org/spreadsheetml/2006/main">
  <c r="D72" i="3" l="1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</calcChain>
</file>

<file path=xl/sharedStrings.xml><?xml version="1.0" encoding="utf-8"?>
<sst xmlns="http://schemas.openxmlformats.org/spreadsheetml/2006/main" count="10" uniqueCount="10">
  <si>
    <t>Petroleum Consumption</t>
  </si>
  <si>
    <t>Net Imports of Petroleum</t>
  </si>
  <si>
    <t>Year</t>
  </si>
  <si>
    <t>Share of Net Imports</t>
  </si>
  <si>
    <t>http://www.eia.gov/totalenergy/data/monthly/</t>
  </si>
  <si>
    <t>U.S. Department of Energy, Vehicle Technology Office</t>
  </si>
  <si>
    <r>
      <t>Source</t>
    </r>
    <r>
      <rPr>
        <sz val="11"/>
        <color indexed="8"/>
        <rFont val="Arial"/>
        <family val="2"/>
      </rPr>
      <t>: Energy Information Administration, Monthly Energy Review, April 2016, Table 3.3a.</t>
    </r>
  </si>
  <si>
    <r>
      <rPr>
        <b/>
        <sz val="11"/>
        <color indexed="8"/>
        <rFont val="Arial"/>
        <family val="2"/>
      </rPr>
      <t>Note:</t>
    </r>
    <r>
      <rPr>
        <sz val="11"/>
        <color indexed="8"/>
        <rFont val="Arial"/>
        <family val="2"/>
      </rPr>
      <t xml:space="preserve"> Net imports are total imports minus exports.</t>
    </r>
  </si>
  <si>
    <t>U.S. Petroleum Consumption, Net Imports, and Share of Net Imports to Petroleum Consumption, 1950-2015</t>
  </si>
  <si>
    <t>Fact of the Week # 935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</si>
</sst>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u/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9" fontId="0" fillId="0" borderId="0" xfId="2" applyFont="1"/>
    <xf numFmtId="0" fontId="3" fillId="0" borderId="0" xfId="0" applyFont="1"/>
    <xf numFmtId="0" fontId="0" fillId="0" borderId="1" xfId="0" applyBorder="1" applyAlignment="1">
      <alignment horizontal="center"/>
    </xf>
    <xf numFmtId="43" fontId="0" fillId="0" borderId="1" xfId="1" applyFont="1" applyBorder="1"/>
    <xf numFmtId="9" fontId="0" fillId="0" borderId="1" xfId="2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3" applyFont="1" applyAlignment="1" applyProtection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0FF"/>
      <color rgb="FFB87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areaChart>
        <c:grouping val="standard"/>
        <c:varyColors val="0"/>
        <c:ser>
          <c:idx val="1"/>
          <c:order val="0"/>
          <c:tx>
            <c:strRef>
              <c:f>'FOTW #935'!$C$6</c:f>
              <c:strCache>
                <c:ptCount val="1"/>
                <c:pt idx="0">
                  <c:v>Petroleum Consumption</c:v>
                </c:pt>
              </c:strCache>
            </c:strRef>
          </c:tx>
          <c:spPr>
            <a:noFill/>
            <a:ln w="25400">
              <a:solidFill>
                <a:schemeClr val="tx1"/>
              </a:solidFill>
            </a:ln>
          </c:spPr>
          <c:cat>
            <c:numRef>
              <c:f>'FOTW #935'!$A$7:$A$72</c:f>
              <c:numCache>
                <c:formatCode>General</c:formatCode>
                <c:ptCount val="66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</c:numCache>
            </c:numRef>
          </c:cat>
          <c:val>
            <c:numRef>
              <c:f>'FOTW #935'!$C$7:$C$72</c:f>
              <c:numCache>
                <c:formatCode>_(* #,##0.00_);_(* \(#,##0.00\);_(* "-"??_);_(@_)</c:formatCode>
                <c:ptCount val="66"/>
                <c:pt idx="0">
                  <c:v>6.4579179999999994</c:v>
                </c:pt>
                <c:pt idx="1">
                  <c:v>7.0161319999999998</c:v>
                </c:pt>
                <c:pt idx="2">
                  <c:v>7.2696170000000002</c:v>
                </c:pt>
                <c:pt idx="3">
                  <c:v>7.5996270000000008</c:v>
                </c:pt>
                <c:pt idx="4">
                  <c:v>7.7560330000000004</c:v>
                </c:pt>
                <c:pt idx="5">
                  <c:v>8.4553480000000008</c:v>
                </c:pt>
                <c:pt idx="6">
                  <c:v>8.7751990000000006</c:v>
                </c:pt>
                <c:pt idx="7">
                  <c:v>8.8090109999999999</c:v>
                </c:pt>
                <c:pt idx="8">
                  <c:v>9.1177890000000001</c:v>
                </c:pt>
                <c:pt idx="9">
                  <c:v>9.5265009999999997</c:v>
                </c:pt>
                <c:pt idx="10">
                  <c:v>9.7973219999999994</c:v>
                </c:pt>
                <c:pt idx="11">
                  <c:v>9.9761100000000003</c:v>
                </c:pt>
                <c:pt idx="12">
                  <c:v>10.400079</c:v>
                </c:pt>
                <c:pt idx="13">
                  <c:v>10.743463</c:v>
                </c:pt>
                <c:pt idx="14">
                  <c:v>11.022503</c:v>
                </c:pt>
                <c:pt idx="15">
                  <c:v>11.512435999999999</c:v>
                </c:pt>
                <c:pt idx="16">
                  <c:v>12.084372999999999</c:v>
                </c:pt>
                <c:pt idx="17">
                  <c:v>12.560345</c:v>
                </c:pt>
                <c:pt idx="18">
                  <c:v>13.392866</c:v>
                </c:pt>
                <c:pt idx="19">
                  <c:v>14.136794999999999</c:v>
                </c:pt>
                <c:pt idx="20">
                  <c:v>14.697186</c:v>
                </c:pt>
                <c:pt idx="21">
                  <c:v>15.212493</c:v>
                </c:pt>
                <c:pt idx="22">
                  <c:v>16.366983999999999</c:v>
                </c:pt>
                <c:pt idx="23">
                  <c:v>17.307679</c:v>
                </c:pt>
                <c:pt idx="24">
                  <c:v>16.652709999999999</c:v>
                </c:pt>
                <c:pt idx="25">
                  <c:v>16.321959</c:v>
                </c:pt>
                <c:pt idx="26">
                  <c:v>17.461065999999999</c:v>
                </c:pt>
                <c:pt idx="27">
                  <c:v>18.431419000000002</c:v>
                </c:pt>
                <c:pt idx="28">
                  <c:v>18.846622</c:v>
                </c:pt>
                <c:pt idx="29">
                  <c:v>18.512540000000001</c:v>
                </c:pt>
                <c:pt idx="30">
                  <c:v>17.055861</c:v>
                </c:pt>
                <c:pt idx="31">
                  <c:v>16.057696</c:v>
                </c:pt>
                <c:pt idx="32">
                  <c:v>15.295719999999999</c:v>
                </c:pt>
                <c:pt idx="33">
                  <c:v>15.231134000000001</c:v>
                </c:pt>
                <c:pt idx="34">
                  <c:v>15.725614999999999</c:v>
                </c:pt>
                <c:pt idx="35">
                  <c:v>15.726417999999999</c:v>
                </c:pt>
                <c:pt idx="36">
                  <c:v>16.280626999999999</c:v>
                </c:pt>
                <c:pt idx="37">
                  <c:v>16.665045999999997</c:v>
                </c:pt>
                <c:pt idx="38">
                  <c:v>17.28331</c:v>
                </c:pt>
                <c:pt idx="39">
                  <c:v>17.325152999999997</c:v>
                </c:pt>
                <c:pt idx="40">
                  <c:v>16.988495999999998</c:v>
                </c:pt>
                <c:pt idx="41">
                  <c:v>16.713836000000001</c:v>
                </c:pt>
                <c:pt idx="42">
                  <c:v>17.032854999999998</c:v>
                </c:pt>
                <c:pt idx="43">
                  <c:v>17.236730999999999</c:v>
                </c:pt>
                <c:pt idx="44">
                  <c:v>17.718159</c:v>
                </c:pt>
                <c:pt idx="45">
                  <c:v>17.724589999999999</c:v>
                </c:pt>
                <c:pt idx="46">
                  <c:v>18.308903999999998</c:v>
                </c:pt>
                <c:pt idx="47">
                  <c:v>18.620304000000001</c:v>
                </c:pt>
                <c:pt idx="48">
                  <c:v>18.91714</c:v>
                </c:pt>
                <c:pt idx="49">
                  <c:v>19.519337</c:v>
                </c:pt>
                <c:pt idx="50">
                  <c:v>19.701077000000002</c:v>
                </c:pt>
                <c:pt idx="51">
                  <c:v>19.648706999999998</c:v>
                </c:pt>
                <c:pt idx="52">
                  <c:v>19.761303999999999</c:v>
                </c:pt>
                <c:pt idx="53">
                  <c:v>20.033507</c:v>
                </c:pt>
                <c:pt idx="54">
                  <c:v>20.731150000000003</c:v>
                </c:pt>
                <c:pt idx="55">
                  <c:v>20.802161999999999</c:v>
                </c:pt>
                <c:pt idx="56">
                  <c:v>20.687418000000001</c:v>
                </c:pt>
                <c:pt idx="57">
                  <c:v>20.680378000000001</c:v>
                </c:pt>
                <c:pt idx="58">
                  <c:v>19.497964</c:v>
                </c:pt>
                <c:pt idx="59">
                  <c:v>18.7714</c:v>
                </c:pt>
                <c:pt idx="60">
                  <c:v>19.180126000000001</c:v>
                </c:pt>
                <c:pt idx="61">
                  <c:v>18.882072000000001</c:v>
                </c:pt>
                <c:pt idx="62">
                  <c:v>18.490214000000002</c:v>
                </c:pt>
                <c:pt idx="63">
                  <c:v>18.961128000000002</c:v>
                </c:pt>
                <c:pt idx="64">
                  <c:v>19.105614000000003</c:v>
                </c:pt>
                <c:pt idx="65">
                  <c:v>19.395426999999998</c:v>
                </c:pt>
              </c:numCache>
            </c:numRef>
          </c:val>
        </c:ser>
        <c:ser>
          <c:idx val="0"/>
          <c:order val="1"/>
          <c:tx>
            <c:strRef>
              <c:f>'FOTW #935'!$B$6</c:f>
              <c:strCache>
                <c:ptCount val="1"/>
                <c:pt idx="0">
                  <c:v>Net Imports of Petroleum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cat>
            <c:numRef>
              <c:f>'FOTW #935'!$A$7:$A$72</c:f>
              <c:numCache>
                <c:formatCode>General</c:formatCode>
                <c:ptCount val="66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</c:numCache>
            </c:numRef>
          </c:cat>
          <c:val>
            <c:numRef>
              <c:f>'FOTW #935'!$B$7:$B$72</c:f>
              <c:numCache>
                <c:formatCode>_(* #,##0.00_);_(* \(#,##0.00\);_(* "-"??_);_(@_)</c:formatCode>
                <c:ptCount val="66"/>
                <c:pt idx="0">
                  <c:v>0.54508199999999996</c:v>
                </c:pt>
                <c:pt idx="1">
                  <c:v>0.42230700000000004</c:v>
                </c:pt>
                <c:pt idx="2">
                  <c:v>0.51999699999999993</c:v>
                </c:pt>
                <c:pt idx="3">
                  <c:v>0.63262499999999999</c:v>
                </c:pt>
                <c:pt idx="4">
                  <c:v>0.69649899999999998</c:v>
                </c:pt>
                <c:pt idx="5">
                  <c:v>0.88048199999999999</c:v>
                </c:pt>
                <c:pt idx="6">
                  <c:v>1.0060249999999999</c:v>
                </c:pt>
                <c:pt idx="7">
                  <c:v>1.0065809999999999</c:v>
                </c:pt>
                <c:pt idx="8">
                  <c:v>1.424523</c:v>
                </c:pt>
                <c:pt idx="9">
                  <c:v>1.5685370000000001</c:v>
                </c:pt>
                <c:pt idx="10">
                  <c:v>1.6125820000000002</c:v>
                </c:pt>
                <c:pt idx="11">
                  <c:v>1.742748</c:v>
                </c:pt>
                <c:pt idx="12">
                  <c:v>1.9134329999999999</c:v>
                </c:pt>
                <c:pt idx="13">
                  <c:v>1.9145179999999999</c:v>
                </c:pt>
                <c:pt idx="14">
                  <c:v>2.0569859999999998</c:v>
                </c:pt>
                <c:pt idx="15">
                  <c:v>2.2807779999999998</c:v>
                </c:pt>
                <c:pt idx="16">
                  <c:v>2.3746900000000002</c:v>
                </c:pt>
                <c:pt idx="17">
                  <c:v>2.2299479999999998</c:v>
                </c:pt>
                <c:pt idx="18">
                  <c:v>2.6088110000000002</c:v>
                </c:pt>
                <c:pt idx="19">
                  <c:v>2.9333320000000001</c:v>
                </c:pt>
                <c:pt idx="20">
                  <c:v>3.1605590000000001</c:v>
                </c:pt>
                <c:pt idx="21">
                  <c:v>3.7014659999999999</c:v>
                </c:pt>
                <c:pt idx="22">
                  <c:v>4.5189210000000006</c:v>
                </c:pt>
                <c:pt idx="23">
                  <c:v>6.024877</c:v>
                </c:pt>
                <c:pt idx="24">
                  <c:v>5.8916599999999999</c:v>
                </c:pt>
                <c:pt idx="25">
                  <c:v>5.8463209999999997</c:v>
                </c:pt>
                <c:pt idx="26">
                  <c:v>7.0896499999999998</c:v>
                </c:pt>
                <c:pt idx="27">
                  <c:v>8.5645419999999994</c:v>
                </c:pt>
                <c:pt idx="28">
                  <c:v>8.0016110000000005</c:v>
                </c:pt>
                <c:pt idx="29">
                  <c:v>7.98529</c:v>
                </c:pt>
                <c:pt idx="30">
                  <c:v>6.3646090000000006</c:v>
                </c:pt>
                <c:pt idx="31">
                  <c:v>5.4010899999999999</c:v>
                </c:pt>
                <c:pt idx="32">
                  <c:v>4.2982060000000004</c:v>
                </c:pt>
                <c:pt idx="33">
                  <c:v>4.3120269999999996</c:v>
                </c:pt>
                <c:pt idx="34">
                  <c:v>4.7154610000000003</c:v>
                </c:pt>
                <c:pt idx="35">
                  <c:v>4.2861339999999997</c:v>
                </c:pt>
                <c:pt idx="36">
                  <c:v>5.4389269999999996</c:v>
                </c:pt>
                <c:pt idx="37">
                  <c:v>5.9140480000000002</c:v>
                </c:pt>
                <c:pt idx="38">
                  <c:v>6.5865400000000003</c:v>
                </c:pt>
                <c:pt idx="39">
                  <c:v>7.2017520000000008</c:v>
                </c:pt>
                <c:pt idx="40">
                  <c:v>7.1608869999999998</c:v>
                </c:pt>
                <c:pt idx="41">
                  <c:v>6.625813</c:v>
                </c:pt>
                <c:pt idx="42">
                  <c:v>6.9380139999999999</c:v>
                </c:pt>
                <c:pt idx="43">
                  <c:v>7.6177520000000003</c:v>
                </c:pt>
                <c:pt idx="44">
                  <c:v>8.0540420000000008</c:v>
                </c:pt>
                <c:pt idx="45">
                  <c:v>7.8856890000000002</c:v>
                </c:pt>
                <c:pt idx="46">
                  <c:v>8.4978999999999996</c:v>
                </c:pt>
                <c:pt idx="47">
                  <c:v>9.1581150000000004</c:v>
                </c:pt>
                <c:pt idx="48">
                  <c:v>9.7635319999999997</c:v>
                </c:pt>
                <c:pt idx="49">
                  <c:v>9.9124860000000012</c:v>
                </c:pt>
                <c:pt idx="50">
                  <c:v>10.419060999999999</c:v>
                </c:pt>
                <c:pt idx="51">
                  <c:v>10.900323</c:v>
                </c:pt>
                <c:pt idx="52">
                  <c:v>10.546468000000001</c:v>
                </c:pt>
                <c:pt idx="53">
                  <c:v>11.237789000000001</c:v>
                </c:pt>
                <c:pt idx="54">
                  <c:v>12.096913000000001</c:v>
                </c:pt>
                <c:pt idx="55">
                  <c:v>12.548907999999999</c:v>
                </c:pt>
                <c:pt idx="56">
                  <c:v>12.390468</c:v>
                </c:pt>
                <c:pt idx="57">
                  <c:v>12.035830000000001</c:v>
                </c:pt>
                <c:pt idx="58">
                  <c:v>11.113667</c:v>
                </c:pt>
                <c:pt idx="59">
                  <c:v>9.6665939999999999</c:v>
                </c:pt>
                <c:pt idx="60">
                  <c:v>9.4406809999999997</c:v>
                </c:pt>
                <c:pt idx="61">
                  <c:v>8.4503080000000015</c:v>
                </c:pt>
                <c:pt idx="62">
                  <c:v>7.3931339999999999</c:v>
                </c:pt>
                <c:pt idx="63">
                  <c:v>6.2374429999999998</c:v>
                </c:pt>
                <c:pt idx="64">
                  <c:v>5.0650240000000002</c:v>
                </c:pt>
                <c:pt idx="65">
                  <c:v>4.6505179999999999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381056"/>
        <c:axId val="142386688"/>
      </c:areaChart>
      <c:catAx>
        <c:axId val="142381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2386688"/>
        <c:crosses val="autoZero"/>
        <c:auto val="1"/>
        <c:lblAlgn val="ctr"/>
        <c:lblOffset val="100"/>
        <c:tickLblSkip val="5"/>
        <c:noMultiLvlLbl val="0"/>
      </c:catAx>
      <c:valAx>
        <c:axId val="1423866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Million Barrels per Day</a:t>
                </a: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crossAx val="142381056"/>
        <c:crosses val="autoZero"/>
        <c:crossBetween val="midCat"/>
        <c:majorUnit val="2.5"/>
        <c:minorUnit val="0.5"/>
      </c:valAx>
      <c:spPr>
        <a:ln>
          <a:solidFill>
            <a:schemeClr val="tx1"/>
          </a:solidFill>
        </a:ln>
      </c:spPr>
    </c:plotArea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</c:spPr>
  <c:txPr>
    <a:bodyPr/>
    <a:lstStyle/>
    <a:p>
      <a:pPr>
        <a:defRPr sz="14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'FOTW #935'!$D$6</c:f>
              <c:strCache>
                <c:ptCount val="1"/>
                <c:pt idx="0">
                  <c:v>Share of Net Imports</c:v>
                </c:pt>
              </c:strCache>
            </c:strRef>
          </c:tx>
          <c:marker>
            <c:symbol val="none"/>
          </c:marker>
          <c:cat>
            <c:numRef>
              <c:f>'FOTW #935'!$A$7:$A$72</c:f>
              <c:numCache>
                <c:formatCode>General</c:formatCode>
                <c:ptCount val="66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</c:numCache>
            </c:numRef>
          </c:cat>
          <c:val>
            <c:numRef>
              <c:f>'FOTW #935'!$D$7:$D$72</c:f>
              <c:numCache>
                <c:formatCode>0%</c:formatCode>
                <c:ptCount val="66"/>
                <c:pt idx="0">
                  <c:v>8.4405221620962048E-2</c:v>
                </c:pt>
                <c:pt idx="1">
                  <c:v>6.0190857298579911E-2</c:v>
                </c:pt>
                <c:pt idx="2">
                  <c:v>7.1530178274866463E-2</c:v>
                </c:pt>
                <c:pt idx="3">
                  <c:v>8.3244217117497993E-2</c:v>
                </c:pt>
                <c:pt idx="4">
                  <c:v>8.9800933028521143E-2</c:v>
                </c:pt>
                <c:pt idx="5">
                  <c:v>0.10413314744703588</c:v>
                </c:pt>
                <c:pt idx="6">
                  <c:v>0.11464412374009979</c:v>
                </c:pt>
                <c:pt idx="7">
                  <c:v>0.11426719753216337</c:v>
                </c:pt>
                <c:pt idx="8">
                  <c:v>0.15623557421651235</c:v>
                </c:pt>
                <c:pt idx="9">
                  <c:v>0.16464985412797417</c:v>
                </c:pt>
                <c:pt idx="10">
                  <c:v>0.16459416154741063</c:v>
                </c:pt>
                <c:pt idx="11">
                  <c:v>0.1746921395213164</c:v>
                </c:pt>
                <c:pt idx="12">
                  <c:v>0.1839825447479774</c:v>
                </c:pt>
                <c:pt idx="13">
                  <c:v>0.17820306171296907</c:v>
                </c:pt>
                <c:pt idx="14">
                  <c:v>0.18661695986837107</c:v>
                </c:pt>
                <c:pt idx="15">
                  <c:v>0.19811428267657688</c:v>
                </c:pt>
                <c:pt idx="16">
                  <c:v>0.19650916104625374</c:v>
                </c:pt>
                <c:pt idx="17">
                  <c:v>0.17753875391161628</c:v>
                </c:pt>
                <c:pt idx="18">
                  <c:v>0.19479109251149085</c:v>
                </c:pt>
                <c:pt idx="19">
                  <c:v>0.20749625357091195</c:v>
                </c:pt>
                <c:pt idx="20">
                  <c:v>0.21504517939692674</c:v>
                </c:pt>
                <c:pt idx="21">
                  <c:v>0.24331751541315416</c:v>
                </c:pt>
                <c:pt idx="22">
                  <c:v>0.27609979944991703</c:v>
                </c:pt>
                <c:pt idx="23">
                  <c:v>0.34810427209795142</c:v>
                </c:pt>
                <c:pt idx="24">
                  <c:v>0.35379586866041624</c:v>
                </c:pt>
                <c:pt idx="25">
                  <c:v>0.35818745776778388</c:v>
                </c:pt>
                <c:pt idx="26">
                  <c:v>0.40602618419745967</c:v>
                </c:pt>
                <c:pt idx="27">
                  <c:v>0.46467078850521487</c:v>
                </c:pt>
                <c:pt idx="28">
                  <c:v>0.42456473101651854</c:v>
                </c:pt>
                <c:pt idx="29">
                  <c:v>0.43134491539248526</c:v>
                </c:pt>
                <c:pt idx="30">
                  <c:v>0.373162574437022</c:v>
                </c:pt>
                <c:pt idx="31">
                  <c:v>0.33635522804766016</c:v>
                </c:pt>
                <c:pt idx="32">
                  <c:v>0.28100710525558786</c:v>
                </c:pt>
                <c:pt idx="33">
                  <c:v>0.28310610359018568</c:v>
                </c:pt>
                <c:pt idx="34">
                  <c:v>0.29985860648375279</c:v>
                </c:pt>
                <c:pt idx="35">
                  <c:v>0.27254356332128526</c:v>
                </c:pt>
                <c:pt idx="36">
                  <c:v>0.33407355871490696</c:v>
                </c:pt>
                <c:pt idx="37">
                  <c:v>0.35487738827723614</c:v>
                </c:pt>
                <c:pt idx="38">
                  <c:v>0.38109251063598354</c:v>
                </c:pt>
                <c:pt idx="39">
                  <c:v>0.41568187016876573</c:v>
                </c:pt>
                <c:pt idx="40">
                  <c:v>0.42151388798631739</c:v>
                </c:pt>
                <c:pt idx="41">
                  <c:v>0.39642682864663742</c:v>
                </c:pt>
                <c:pt idx="42">
                  <c:v>0.40733124305936974</c:v>
                </c:pt>
                <c:pt idx="43">
                  <c:v>0.44194876627128432</c:v>
                </c:pt>
                <c:pt idx="44">
                  <c:v>0.45456426934649369</c:v>
                </c:pt>
                <c:pt idx="45">
                  <c:v>0.44490106682298436</c:v>
                </c:pt>
                <c:pt idx="46">
                  <c:v>0.46414028933681667</c:v>
                </c:pt>
                <c:pt idx="47">
                  <c:v>0.49183488089131089</c:v>
                </c:pt>
                <c:pt idx="48">
                  <c:v>0.516120935828566</c:v>
                </c:pt>
                <c:pt idx="49">
                  <c:v>0.50782903128318346</c:v>
                </c:pt>
                <c:pt idx="50">
                  <c:v>0.52885743251498374</c:v>
                </c:pt>
                <c:pt idx="51">
                  <c:v>0.55476032086996874</c:v>
                </c:pt>
                <c:pt idx="52">
                  <c:v>0.53369291824061815</c:v>
                </c:pt>
                <c:pt idx="53">
                  <c:v>0.5609496629821229</c:v>
                </c:pt>
                <c:pt idx="54">
                  <c:v>0.58351384269565354</c:v>
                </c:pt>
                <c:pt idx="55">
                  <c:v>0.60325018139941411</c:v>
                </c:pt>
                <c:pt idx="56">
                  <c:v>0.5989373830992345</c:v>
                </c:pt>
                <c:pt idx="57">
                  <c:v>0.58199274694108594</c:v>
                </c:pt>
                <c:pt idx="58">
                  <c:v>0.56999115394817634</c:v>
                </c:pt>
                <c:pt idx="59">
                  <c:v>0.51496393449609512</c:v>
                </c:pt>
                <c:pt idx="60">
                  <c:v>0.49221162572133254</c:v>
                </c:pt>
                <c:pt idx="61">
                  <c:v>0.44753075827695188</c:v>
                </c:pt>
                <c:pt idx="62">
                  <c:v>0.39984036961389408</c:v>
                </c:pt>
                <c:pt idx="63">
                  <c:v>0.32895949017379128</c:v>
                </c:pt>
                <c:pt idx="64">
                  <c:v>0.26510658071496679</c:v>
                </c:pt>
                <c:pt idx="65">
                  <c:v>0.23977394258966303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86624"/>
        <c:axId val="58987264"/>
      </c:lineChart>
      <c:catAx>
        <c:axId val="44186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58987264"/>
        <c:crosses val="autoZero"/>
        <c:auto val="1"/>
        <c:lblAlgn val="ctr"/>
        <c:lblOffset val="100"/>
        <c:tickLblSkip val="5"/>
        <c:noMultiLvlLbl val="0"/>
      </c:catAx>
      <c:valAx>
        <c:axId val="589872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r>
                  <a:rPr lang="en-US">
                    <a:solidFill>
                      <a:schemeClr val="bg1"/>
                    </a:solidFill>
                  </a:rPr>
                  <a:t>Percentage</a:t>
                </a:r>
              </a:p>
            </c:rich>
          </c:tx>
          <c:layout/>
          <c:overlay val="0"/>
          <c:spPr>
            <a:noFill/>
          </c:spPr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44186624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zero"/>
    <c:showDLblsOverMax val="0"/>
  </c:chart>
  <c:spPr>
    <a:solidFill>
      <a:schemeClr val="accent1"/>
    </a:solidFill>
  </c:spPr>
  <c:txPr>
    <a:bodyPr/>
    <a:lstStyle/>
    <a:p>
      <a:pPr>
        <a:defRPr sz="14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5</xdr:row>
      <xdr:rowOff>9525</xdr:rowOff>
    </xdr:from>
    <xdr:to>
      <xdr:col>17</xdr:col>
      <xdr:colOff>575310</xdr:colOff>
      <xdr:row>34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590550</xdr:colOff>
      <xdr:row>34</xdr:row>
      <xdr:rowOff>38100</xdr:rowOff>
    </xdr:from>
    <xdr:to>
      <xdr:col>17</xdr:col>
      <xdr:colOff>575310</xdr:colOff>
      <xdr:row>64</xdr:row>
      <xdr:rowOff>57150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0.62425</cdr:x>
      <cdr:y>0.6794</cdr:y>
    </cdr:from>
    <cdr:to>
      <cdr:x>0.82593</cdr:x>
      <cdr:y>0.7608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953004" y="3895723"/>
          <a:ext cx="1600194" cy="4667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Net</a:t>
          </a:r>
          <a:r>
            <a:rPr lang="en-US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Petroleum Imports</a:t>
          </a:r>
          <a:endParaRPr lang="en-US" sz="16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0.19368</cdr:x>
      <cdr:y>0.22481</cdr:y>
    </cdr:from>
    <cdr:to>
      <cdr:x>0.39536</cdr:x>
      <cdr:y>0.33056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536700" y="1289049"/>
          <a:ext cx="1600200" cy="606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 b="1">
              <a:latin typeface="Arial" panose="020B0604020202020204" pitchFamily="34" charset="0"/>
              <a:cs typeface="Arial" panose="020B0604020202020204" pitchFamily="34" charset="0"/>
            </a:rPr>
            <a:t>Petroleum</a:t>
          </a:r>
          <a:endParaRPr lang="en-US" sz="1600" b="1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600" b="1" baseline="0">
              <a:latin typeface="Arial" panose="020B0604020202020204" pitchFamily="34" charset="0"/>
              <a:cs typeface="Arial" panose="020B0604020202020204" pitchFamily="34" charset="0"/>
            </a:rPr>
            <a:t>Consumption</a:t>
          </a:r>
          <a:endParaRPr lang="en-US" sz="16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0.72389</cdr:x>
      <cdr:y>0.63289</cdr:y>
    </cdr:from>
    <cdr:to>
      <cdr:x>0.92557</cdr:x>
      <cdr:y>0.71429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43576" y="3629025"/>
          <a:ext cx="1600200" cy="466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Net</a:t>
          </a:r>
          <a:r>
            <a:rPr lang="en-US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Imports</a:t>
          </a:r>
          <a:endParaRPr lang="en-US" sz="16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0.50941</cdr:x>
      <cdr:y>0.15172</cdr:y>
    </cdr:from>
    <cdr:to>
      <cdr:x>0.80192</cdr:x>
      <cdr:y>0.29568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041795" y="869971"/>
          <a:ext cx="2320905" cy="8254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 b="1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Share of Net</a:t>
          </a:r>
          <a:r>
            <a:rPr lang="en-US" sz="1600" b="1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600" b="1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Imports</a:t>
          </a:r>
        </a:p>
        <a:p xmlns:a="http://schemas.openxmlformats.org/drawingml/2006/main">
          <a:r>
            <a:rPr lang="en-US" sz="1600" b="1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to Petroleum </a:t>
          </a:r>
        </a:p>
        <a:p xmlns:a="http://schemas.openxmlformats.org/drawingml/2006/main">
          <a:r>
            <a:rPr lang="en-US" sz="1600" b="1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Consumption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339933"/>
      </a:dk2>
      <a:lt2>
        <a:srgbClr val="92D050"/>
      </a:lt2>
      <a:accent1>
        <a:srgbClr val="003366"/>
      </a:accent1>
      <a:accent2>
        <a:srgbClr val="3366FF"/>
      </a:accent2>
      <a:accent3>
        <a:srgbClr val="FFCE2D"/>
      </a:accent3>
      <a:accent4>
        <a:srgbClr val="FFA600"/>
      </a:accent4>
      <a:accent5>
        <a:srgbClr val="339933"/>
      </a:accent5>
      <a:accent6>
        <a:srgbClr val="92D050"/>
      </a:accent6>
      <a:hlink>
        <a:srgbClr val="ED5E00"/>
      </a:hlink>
      <a:folHlink>
        <a:srgbClr val="C62D0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nergy.gov/eere/vehicles/fact-935-july-25-2016-volume-net-petroleum-imports-are-lowest-point-19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"/>
  <sheetViews>
    <sheetView tabSelected="1" workbookViewId="0">
      <selection activeCell="D3" sqref="D3"/>
    </sheetView>
  </sheetViews>
  <sheetFormatPr defaultRowHeight="15" x14ac:dyDescent="0.25"/>
  <cols>
    <col min="2" max="2" width="13.28515625" customWidth="1"/>
    <col min="3" max="3" width="16.42578125" customWidth="1"/>
    <col min="4" max="4" width="14.140625" customWidth="1"/>
  </cols>
  <sheetData>
    <row r="1" spans="1:4" ht="15.75" x14ac:dyDescent="0.25">
      <c r="A1" s="4" t="s">
        <v>5</v>
      </c>
    </row>
    <row r="2" spans="1:4" ht="15.75" x14ac:dyDescent="0.25">
      <c r="A2" s="14" t="s">
        <v>9</v>
      </c>
    </row>
    <row r="4" spans="1:4" ht="30" customHeight="1" x14ac:dyDescent="0.25">
      <c r="A4" s="13" t="s">
        <v>8</v>
      </c>
      <c r="B4" s="13"/>
      <c r="C4" s="13"/>
      <c r="D4" s="13"/>
    </row>
    <row r="5" spans="1:4" ht="15.75" thickBot="1" x14ac:dyDescent="0.3">
      <c r="A5" s="8"/>
      <c r="B5" s="8"/>
      <c r="C5" s="8"/>
      <c r="D5" s="8"/>
    </row>
    <row r="6" spans="1:4" ht="30" x14ac:dyDescent="0.25">
      <c r="A6" s="9" t="s">
        <v>2</v>
      </c>
      <c r="B6" s="10" t="s">
        <v>1</v>
      </c>
      <c r="C6" s="10" t="s">
        <v>0</v>
      </c>
      <c r="D6" s="10" t="s">
        <v>3</v>
      </c>
    </row>
    <row r="7" spans="1:4" x14ac:dyDescent="0.25">
      <c r="A7" s="1">
        <v>1950</v>
      </c>
      <c r="B7" s="2">
        <v>0.54508199999999996</v>
      </c>
      <c r="C7" s="2">
        <v>6.4579179999999994</v>
      </c>
      <c r="D7" s="3">
        <f>B7/C7</f>
        <v>8.4405221620962048E-2</v>
      </c>
    </row>
    <row r="8" spans="1:4" x14ac:dyDescent="0.25">
      <c r="A8" s="1">
        <v>1951</v>
      </c>
      <c r="B8" s="2">
        <v>0.42230700000000004</v>
      </c>
      <c r="C8" s="2">
        <v>7.0161319999999998</v>
      </c>
      <c r="D8" s="3">
        <f t="shared" ref="D8:D71" si="0">B8/C8</f>
        <v>6.0190857298579911E-2</v>
      </c>
    </row>
    <row r="9" spans="1:4" x14ac:dyDescent="0.25">
      <c r="A9" s="1">
        <v>1952</v>
      </c>
      <c r="B9" s="2">
        <v>0.51999699999999993</v>
      </c>
      <c r="C9" s="2">
        <v>7.2696170000000002</v>
      </c>
      <c r="D9" s="3">
        <f t="shared" si="0"/>
        <v>7.1530178274866463E-2</v>
      </c>
    </row>
    <row r="10" spans="1:4" x14ac:dyDescent="0.25">
      <c r="A10" s="1">
        <v>1953</v>
      </c>
      <c r="B10" s="2">
        <v>0.63262499999999999</v>
      </c>
      <c r="C10" s="2">
        <v>7.5996270000000008</v>
      </c>
      <c r="D10" s="3">
        <f t="shared" si="0"/>
        <v>8.3244217117497993E-2</v>
      </c>
    </row>
    <row r="11" spans="1:4" x14ac:dyDescent="0.25">
      <c r="A11" s="1">
        <v>1954</v>
      </c>
      <c r="B11" s="2">
        <v>0.69649899999999998</v>
      </c>
      <c r="C11" s="2">
        <v>7.7560330000000004</v>
      </c>
      <c r="D11" s="3">
        <f t="shared" si="0"/>
        <v>8.9800933028521143E-2</v>
      </c>
    </row>
    <row r="12" spans="1:4" x14ac:dyDescent="0.25">
      <c r="A12" s="1">
        <v>1955</v>
      </c>
      <c r="B12" s="2">
        <v>0.88048199999999999</v>
      </c>
      <c r="C12" s="2">
        <v>8.4553480000000008</v>
      </c>
      <c r="D12" s="3">
        <f t="shared" si="0"/>
        <v>0.10413314744703588</v>
      </c>
    </row>
    <row r="13" spans="1:4" x14ac:dyDescent="0.25">
      <c r="A13" s="1">
        <v>1956</v>
      </c>
      <c r="B13" s="2">
        <v>1.0060249999999999</v>
      </c>
      <c r="C13" s="2">
        <v>8.7751990000000006</v>
      </c>
      <c r="D13" s="3">
        <f t="shared" si="0"/>
        <v>0.11464412374009979</v>
      </c>
    </row>
    <row r="14" spans="1:4" x14ac:dyDescent="0.25">
      <c r="A14" s="1">
        <v>1957</v>
      </c>
      <c r="B14" s="2">
        <v>1.0065809999999999</v>
      </c>
      <c r="C14" s="2">
        <v>8.8090109999999999</v>
      </c>
      <c r="D14" s="3">
        <f t="shared" si="0"/>
        <v>0.11426719753216337</v>
      </c>
    </row>
    <row r="15" spans="1:4" x14ac:dyDescent="0.25">
      <c r="A15" s="1">
        <v>1958</v>
      </c>
      <c r="B15" s="2">
        <v>1.424523</v>
      </c>
      <c r="C15" s="2">
        <v>9.1177890000000001</v>
      </c>
      <c r="D15" s="3">
        <f t="shared" si="0"/>
        <v>0.15623557421651235</v>
      </c>
    </row>
    <row r="16" spans="1:4" x14ac:dyDescent="0.25">
      <c r="A16" s="1">
        <v>1959</v>
      </c>
      <c r="B16" s="2">
        <v>1.5685370000000001</v>
      </c>
      <c r="C16" s="2">
        <v>9.5265009999999997</v>
      </c>
      <c r="D16" s="3">
        <f t="shared" si="0"/>
        <v>0.16464985412797417</v>
      </c>
    </row>
    <row r="17" spans="1:4" x14ac:dyDescent="0.25">
      <c r="A17" s="1">
        <v>1960</v>
      </c>
      <c r="B17" s="2">
        <v>1.6125820000000002</v>
      </c>
      <c r="C17" s="2">
        <v>9.7973219999999994</v>
      </c>
      <c r="D17" s="3">
        <f t="shared" si="0"/>
        <v>0.16459416154741063</v>
      </c>
    </row>
    <row r="18" spans="1:4" x14ac:dyDescent="0.25">
      <c r="A18" s="1">
        <v>1961</v>
      </c>
      <c r="B18" s="2">
        <v>1.742748</v>
      </c>
      <c r="C18" s="2">
        <v>9.9761100000000003</v>
      </c>
      <c r="D18" s="3">
        <f t="shared" si="0"/>
        <v>0.1746921395213164</v>
      </c>
    </row>
    <row r="19" spans="1:4" x14ac:dyDescent="0.25">
      <c r="A19" s="1">
        <v>1962</v>
      </c>
      <c r="B19" s="2">
        <v>1.9134329999999999</v>
      </c>
      <c r="C19" s="2">
        <v>10.400079</v>
      </c>
      <c r="D19" s="3">
        <f t="shared" si="0"/>
        <v>0.1839825447479774</v>
      </c>
    </row>
    <row r="20" spans="1:4" x14ac:dyDescent="0.25">
      <c r="A20" s="1">
        <v>1963</v>
      </c>
      <c r="B20" s="2">
        <v>1.9145179999999999</v>
      </c>
      <c r="C20" s="2">
        <v>10.743463</v>
      </c>
      <c r="D20" s="3">
        <f t="shared" si="0"/>
        <v>0.17820306171296907</v>
      </c>
    </row>
    <row r="21" spans="1:4" x14ac:dyDescent="0.25">
      <c r="A21" s="1">
        <v>1964</v>
      </c>
      <c r="B21" s="2">
        <v>2.0569859999999998</v>
      </c>
      <c r="C21" s="2">
        <v>11.022503</v>
      </c>
      <c r="D21" s="3">
        <f t="shared" si="0"/>
        <v>0.18661695986837107</v>
      </c>
    </row>
    <row r="22" spans="1:4" x14ac:dyDescent="0.25">
      <c r="A22" s="1">
        <v>1965</v>
      </c>
      <c r="B22" s="2">
        <v>2.2807779999999998</v>
      </c>
      <c r="C22" s="2">
        <v>11.512435999999999</v>
      </c>
      <c r="D22" s="3">
        <f t="shared" si="0"/>
        <v>0.19811428267657688</v>
      </c>
    </row>
    <row r="23" spans="1:4" x14ac:dyDescent="0.25">
      <c r="A23" s="1">
        <v>1966</v>
      </c>
      <c r="B23" s="2">
        <v>2.3746900000000002</v>
      </c>
      <c r="C23" s="2">
        <v>12.084372999999999</v>
      </c>
      <c r="D23" s="3">
        <f t="shared" si="0"/>
        <v>0.19650916104625374</v>
      </c>
    </row>
    <row r="24" spans="1:4" x14ac:dyDescent="0.25">
      <c r="A24" s="1">
        <v>1967</v>
      </c>
      <c r="B24" s="2">
        <v>2.2299479999999998</v>
      </c>
      <c r="C24" s="2">
        <v>12.560345</v>
      </c>
      <c r="D24" s="3">
        <f t="shared" si="0"/>
        <v>0.17753875391161628</v>
      </c>
    </row>
    <row r="25" spans="1:4" x14ac:dyDescent="0.25">
      <c r="A25" s="1">
        <v>1968</v>
      </c>
      <c r="B25" s="2">
        <v>2.6088110000000002</v>
      </c>
      <c r="C25" s="2">
        <v>13.392866</v>
      </c>
      <c r="D25" s="3">
        <f t="shared" si="0"/>
        <v>0.19479109251149085</v>
      </c>
    </row>
    <row r="26" spans="1:4" x14ac:dyDescent="0.25">
      <c r="A26" s="1">
        <v>1969</v>
      </c>
      <c r="B26" s="2">
        <v>2.9333320000000001</v>
      </c>
      <c r="C26" s="2">
        <v>14.136794999999999</v>
      </c>
      <c r="D26" s="3">
        <f t="shared" si="0"/>
        <v>0.20749625357091195</v>
      </c>
    </row>
    <row r="27" spans="1:4" x14ac:dyDescent="0.25">
      <c r="A27" s="1">
        <v>1970</v>
      </c>
      <c r="B27" s="2">
        <v>3.1605590000000001</v>
      </c>
      <c r="C27" s="2">
        <v>14.697186</v>
      </c>
      <c r="D27" s="3">
        <f t="shared" si="0"/>
        <v>0.21504517939692674</v>
      </c>
    </row>
    <row r="28" spans="1:4" x14ac:dyDescent="0.25">
      <c r="A28" s="1">
        <v>1971</v>
      </c>
      <c r="B28" s="2">
        <v>3.7014659999999999</v>
      </c>
      <c r="C28" s="2">
        <v>15.212493</v>
      </c>
      <c r="D28" s="3">
        <f t="shared" si="0"/>
        <v>0.24331751541315416</v>
      </c>
    </row>
    <row r="29" spans="1:4" x14ac:dyDescent="0.25">
      <c r="A29" s="1">
        <v>1972</v>
      </c>
      <c r="B29" s="2">
        <v>4.5189210000000006</v>
      </c>
      <c r="C29" s="2">
        <v>16.366983999999999</v>
      </c>
      <c r="D29" s="3">
        <f t="shared" si="0"/>
        <v>0.27609979944991703</v>
      </c>
    </row>
    <row r="30" spans="1:4" x14ac:dyDescent="0.25">
      <c r="A30" s="1">
        <v>1973</v>
      </c>
      <c r="B30" s="2">
        <v>6.024877</v>
      </c>
      <c r="C30" s="2">
        <v>17.307679</v>
      </c>
      <c r="D30" s="3">
        <f t="shared" si="0"/>
        <v>0.34810427209795142</v>
      </c>
    </row>
    <row r="31" spans="1:4" x14ac:dyDescent="0.25">
      <c r="A31" s="1">
        <v>1974</v>
      </c>
      <c r="B31" s="2">
        <v>5.8916599999999999</v>
      </c>
      <c r="C31" s="2">
        <v>16.652709999999999</v>
      </c>
      <c r="D31" s="3">
        <f t="shared" si="0"/>
        <v>0.35379586866041624</v>
      </c>
    </row>
    <row r="32" spans="1:4" x14ac:dyDescent="0.25">
      <c r="A32" s="1">
        <v>1975</v>
      </c>
      <c r="B32" s="2">
        <v>5.8463209999999997</v>
      </c>
      <c r="C32" s="2">
        <v>16.321959</v>
      </c>
      <c r="D32" s="3">
        <f t="shared" si="0"/>
        <v>0.35818745776778388</v>
      </c>
    </row>
    <row r="33" spans="1:4" x14ac:dyDescent="0.25">
      <c r="A33" s="1">
        <v>1976</v>
      </c>
      <c r="B33" s="2">
        <v>7.0896499999999998</v>
      </c>
      <c r="C33" s="2">
        <v>17.461065999999999</v>
      </c>
      <c r="D33" s="3">
        <f t="shared" si="0"/>
        <v>0.40602618419745967</v>
      </c>
    </row>
    <row r="34" spans="1:4" x14ac:dyDescent="0.25">
      <c r="A34" s="1">
        <v>1977</v>
      </c>
      <c r="B34" s="2">
        <v>8.5645419999999994</v>
      </c>
      <c r="C34" s="2">
        <v>18.431419000000002</v>
      </c>
      <c r="D34" s="3">
        <f t="shared" si="0"/>
        <v>0.46467078850521487</v>
      </c>
    </row>
    <row r="35" spans="1:4" x14ac:dyDescent="0.25">
      <c r="A35" s="1">
        <v>1978</v>
      </c>
      <c r="B35" s="2">
        <v>8.0016110000000005</v>
      </c>
      <c r="C35" s="2">
        <v>18.846622</v>
      </c>
      <c r="D35" s="3">
        <f t="shared" si="0"/>
        <v>0.42456473101651854</v>
      </c>
    </row>
    <row r="36" spans="1:4" x14ac:dyDescent="0.25">
      <c r="A36" s="1">
        <v>1979</v>
      </c>
      <c r="B36" s="2">
        <v>7.98529</v>
      </c>
      <c r="C36" s="2">
        <v>18.512540000000001</v>
      </c>
      <c r="D36" s="3">
        <f t="shared" si="0"/>
        <v>0.43134491539248526</v>
      </c>
    </row>
    <row r="37" spans="1:4" x14ac:dyDescent="0.25">
      <c r="A37" s="1">
        <v>1980</v>
      </c>
      <c r="B37" s="2">
        <v>6.3646090000000006</v>
      </c>
      <c r="C37" s="2">
        <v>17.055861</v>
      </c>
      <c r="D37" s="3">
        <f t="shared" si="0"/>
        <v>0.373162574437022</v>
      </c>
    </row>
    <row r="38" spans="1:4" x14ac:dyDescent="0.25">
      <c r="A38" s="1">
        <v>1981</v>
      </c>
      <c r="B38" s="2">
        <v>5.4010899999999999</v>
      </c>
      <c r="C38" s="2">
        <v>16.057696</v>
      </c>
      <c r="D38" s="3">
        <f t="shared" si="0"/>
        <v>0.33635522804766016</v>
      </c>
    </row>
    <row r="39" spans="1:4" x14ac:dyDescent="0.25">
      <c r="A39" s="1">
        <v>1982</v>
      </c>
      <c r="B39" s="2">
        <v>4.2982060000000004</v>
      </c>
      <c r="C39" s="2">
        <v>15.295719999999999</v>
      </c>
      <c r="D39" s="3">
        <f t="shared" si="0"/>
        <v>0.28100710525558786</v>
      </c>
    </row>
    <row r="40" spans="1:4" x14ac:dyDescent="0.25">
      <c r="A40" s="1">
        <v>1983</v>
      </c>
      <c r="B40" s="2">
        <v>4.3120269999999996</v>
      </c>
      <c r="C40" s="2">
        <v>15.231134000000001</v>
      </c>
      <c r="D40" s="3">
        <f t="shared" si="0"/>
        <v>0.28310610359018568</v>
      </c>
    </row>
    <row r="41" spans="1:4" x14ac:dyDescent="0.25">
      <c r="A41" s="1">
        <v>1984</v>
      </c>
      <c r="B41" s="2">
        <v>4.7154610000000003</v>
      </c>
      <c r="C41" s="2">
        <v>15.725614999999999</v>
      </c>
      <c r="D41" s="3">
        <f t="shared" si="0"/>
        <v>0.29985860648375279</v>
      </c>
    </row>
    <row r="42" spans="1:4" x14ac:dyDescent="0.25">
      <c r="A42" s="1">
        <v>1985</v>
      </c>
      <c r="B42" s="2">
        <v>4.2861339999999997</v>
      </c>
      <c r="C42" s="2">
        <v>15.726417999999999</v>
      </c>
      <c r="D42" s="3">
        <f t="shared" si="0"/>
        <v>0.27254356332128526</v>
      </c>
    </row>
    <row r="43" spans="1:4" x14ac:dyDescent="0.25">
      <c r="A43" s="1">
        <v>1986</v>
      </c>
      <c r="B43" s="2">
        <v>5.4389269999999996</v>
      </c>
      <c r="C43" s="2">
        <v>16.280626999999999</v>
      </c>
      <c r="D43" s="3">
        <f t="shared" si="0"/>
        <v>0.33407355871490696</v>
      </c>
    </row>
    <row r="44" spans="1:4" x14ac:dyDescent="0.25">
      <c r="A44" s="1">
        <v>1987</v>
      </c>
      <c r="B44" s="2">
        <v>5.9140480000000002</v>
      </c>
      <c r="C44" s="2">
        <v>16.665045999999997</v>
      </c>
      <c r="D44" s="3">
        <f t="shared" si="0"/>
        <v>0.35487738827723614</v>
      </c>
    </row>
    <row r="45" spans="1:4" x14ac:dyDescent="0.25">
      <c r="A45" s="1">
        <v>1988</v>
      </c>
      <c r="B45" s="2">
        <v>6.5865400000000003</v>
      </c>
      <c r="C45" s="2">
        <v>17.28331</v>
      </c>
      <c r="D45" s="3">
        <f t="shared" si="0"/>
        <v>0.38109251063598354</v>
      </c>
    </row>
    <row r="46" spans="1:4" x14ac:dyDescent="0.25">
      <c r="A46" s="1">
        <v>1989</v>
      </c>
      <c r="B46" s="2">
        <v>7.2017520000000008</v>
      </c>
      <c r="C46" s="2">
        <v>17.325152999999997</v>
      </c>
      <c r="D46" s="3">
        <f t="shared" si="0"/>
        <v>0.41568187016876573</v>
      </c>
    </row>
    <row r="47" spans="1:4" x14ac:dyDescent="0.25">
      <c r="A47" s="1">
        <v>1990</v>
      </c>
      <c r="B47" s="2">
        <v>7.1608869999999998</v>
      </c>
      <c r="C47" s="2">
        <v>16.988495999999998</v>
      </c>
      <c r="D47" s="3">
        <f t="shared" si="0"/>
        <v>0.42151388798631739</v>
      </c>
    </row>
    <row r="48" spans="1:4" x14ac:dyDescent="0.25">
      <c r="A48" s="1">
        <v>1991</v>
      </c>
      <c r="B48" s="2">
        <v>6.625813</v>
      </c>
      <c r="C48" s="2">
        <v>16.713836000000001</v>
      </c>
      <c r="D48" s="3">
        <f t="shared" si="0"/>
        <v>0.39642682864663742</v>
      </c>
    </row>
    <row r="49" spans="1:4" x14ac:dyDescent="0.25">
      <c r="A49" s="1">
        <v>1992</v>
      </c>
      <c r="B49" s="2">
        <v>6.9380139999999999</v>
      </c>
      <c r="C49" s="2">
        <v>17.032854999999998</v>
      </c>
      <c r="D49" s="3">
        <f t="shared" si="0"/>
        <v>0.40733124305936974</v>
      </c>
    </row>
    <row r="50" spans="1:4" x14ac:dyDescent="0.25">
      <c r="A50" s="1">
        <v>1993</v>
      </c>
      <c r="B50" s="2">
        <v>7.6177520000000003</v>
      </c>
      <c r="C50" s="2">
        <v>17.236730999999999</v>
      </c>
      <c r="D50" s="3">
        <f t="shared" si="0"/>
        <v>0.44194876627128432</v>
      </c>
    </row>
    <row r="51" spans="1:4" x14ac:dyDescent="0.25">
      <c r="A51" s="1">
        <v>1994</v>
      </c>
      <c r="B51" s="2">
        <v>8.0540420000000008</v>
      </c>
      <c r="C51" s="2">
        <v>17.718159</v>
      </c>
      <c r="D51" s="3">
        <f t="shared" si="0"/>
        <v>0.45456426934649369</v>
      </c>
    </row>
    <row r="52" spans="1:4" x14ac:dyDescent="0.25">
      <c r="A52" s="1">
        <v>1995</v>
      </c>
      <c r="B52" s="2">
        <v>7.8856890000000002</v>
      </c>
      <c r="C52" s="2">
        <v>17.724589999999999</v>
      </c>
      <c r="D52" s="3">
        <f t="shared" si="0"/>
        <v>0.44490106682298436</v>
      </c>
    </row>
    <row r="53" spans="1:4" x14ac:dyDescent="0.25">
      <c r="A53" s="1">
        <v>1996</v>
      </c>
      <c r="B53" s="2">
        <v>8.4978999999999996</v>
      </c>
      <c r="C53" s="2">
        <v>18.308903999999998</v>
      </c>
      <c r="D53" s="3">
        <f t="shared" si="0"/>
        <v>0.46414028933681667</v>
      </c>
    </row>
    <row r="54" spans="1:4" x14ac:dyDescent="0.25">
      <c r="A54" s="1">
        <v>1997</v>
      </c>
      <c r="B54" s="2">
        <v>9.1581150000000004</v>
      </c>
      <c r="C54" s="2">
        <v>18.620304000000001</v>
      </c>
      <c r="D54" s="3">
        <f t="shared" si="0"/>
        <v>0.49183488089131089</v>
      </c>
    </row>
    <row r="55" spans="1:4" x14ac:dyDescent="0.25">
      <c r="A55" s="1">
        <v>1998</v>
      </c>
      <c r="B55" s="2">
        <v>9.7635319999999997</v>
      </c>
      <c r="C55" s="2">
        <v>18.91714</v>
      </c>
      <c r="D55" s="3">
        <f t="shared" si="0"/>
        <v>0.516120935828566</v>
      </c>
    </row>
    <row r="56" spans="1:4" x14ac:dyDescent="0.25">
      <c r="A56" s="1">
        <v>1999</v>
      </c>
      <c r="B56" s="2">
        <v>9.9124860000000012</v>
      </c>
      <c r="C56" s="2">
        <v>19.519337</v>
      </c>
      <c r="D56" s="3">
        <f t="shared" si="0"/>
        <v>0.50782903128318346</v>
      </c>
    </row>
    <row r="57" spans="1:4" x14ac:dyDescent="0.25">
      <c r="A57" s="1">
        <v>2000</v>
      </c>
      <c r="B57" s="2">
        <v>10.419060999999999</v>
      </c>
      <c r="C57" s="2">
        <v>19.701077000000002</v>
      </c>
      <c r="D57" s="3">
        <f t="shared" si="0"/>
        <v>0.52885743251498374</v>
      </c>
    </row>
    <row r="58" spans="1:4" x14ac:dyDescent="0.25">
      <c r="A58" s="1">
        <v>2001</v>
      </c>
      <c r="B58" s="2">
        <v>10.900323</v>
      </c>
      <c r="C58" s="2">
        <v>19.648706999999998</v>
      </c>
      <c r="D58" s="3">
        <f t="shared" si="0"/>
        <v>0.55476032086996874</v>
      </c>
    </row>
    <row r="59" spans="1:4" x14ac:dyDescent="0.25">
      <c r="A59" s="1">
        <v>2002</v>
      </c>
      <c r="B59" s="2">
        <v>10.546468000000001</v>
      </c>
      <c r="C59" s="2">
        <v>19.761303999999999</v>
      </c>
      <c r="D59" s="3">
        <f t="shared" si="0"/>
        <v>0.53369291824061815</v>
      </c>
    </row>
    <row r="60" spans="1:4" x14ac:dyDescent="0.25">
      <c r="A60" s="1">
        <v>2003</v>
      </c>
      <c r="B60" s="2">
        <v>11.237789000000001</v>
      </c>
      <c r="C60" s="2">
        <v>20.033507</v>
      </c>
      <c r="D60" s="3">
        <f t="shared" si="0"/>
        <v>0.5609496629821229</v>
      </c>
    </row>
    <row r="61" spans="1:4" x14ac:dyDescent="0.25">
      <c r="A61" s="1">
        <v>2004</v>
      </c>
      <c r="B61" s="2">
        <v>12.096913000000001</v>
      </c>
      <c r="C61" s="2">
        <v>20.731150000000003</v>
      </c>
      <c r="D61" s="3">
        <f t="shared" si="0"/>
        <v>0.58351384269565354</v>
      </c>
    </row>
    <row r="62" spans="1:4" x14ac:dyDescent="0.25">
      <c r="A62" s="1">
        <v>2005</v>
      </c>
      <c r="B62" s="2">
        <v>12.548907999999999</v>
      </c>
      <c r="C62" s="2">
        <v>20.802161999999999</v>
      </c>
      <c r="D62" s="3">
        <f t="shared" si="0"/>
        <v>0.60325018139941411</v>
      </c>
    </row>
    <row r="63" spans="1:4" x14ac:dyDescent="0.25">
      <c r="A63" s="1">
        <v>2006</v>
      </c>
      <c r="B63" s="2">
        <v>12.390468</v>
      </c>
      <c r="C63" s="2">
        <v>20.687418000000001</v>
      </c>
      <c r="D63" s="3">
        <f t="shared" si="0"/>
        <v>0.5989373830992345</v>
      </c>
    </row>
    <row r="64" spans="1:4" x14ac:dyDescent="0.25">
      <c r="A64" s="1">
        <v>2007</v>
      </c>
      <c r="B64" s="2">
        <v>12.035830000000001</v>
      </c>
      <c r="C64" s="2">
        <v>20.680378000000001</v>
      </c>
      <c r="D64" s="3">
        <f t="shared" si="0"/>
        <v>0.58199274694108594</v>
      </c>
    </row>
    <row r="65" spans="1:4" x14ac:dyDescent="0.25">
      <c r="A65" s="1">
        <v>2008</v>
      </c>
      <c r="B65" s="2">
        <v>11.113667</v>
      </c>
      <c r="C65" s="2">
        <v>19.497964</v>
      </c>
      <c r="D65" s="3">
        <f t="shared" si="0"/>
        <v>0.56999115394817634</v>
      </c>
    </row>
    <row r="66" spans="1:4" x14ac:dyDescent="0.25">
      <c r="A66" s="1">
        <v>2009</v>
      </c>
      <c r="B66" s="2">
        <v>9.6665939999999999</v>
      </c>
      <c r="C66" s="2">
        <v>18.7714</v>
      </c>
      <c r="D66" s="3">
        <f t="shared" si="0"/>
        <v>0.51496393449609512</v>
      </c>
    </row>
    <row r="67" spans="1:4" x14ac:dyDescent="0.25">
      <c r="A67" s="1">
        <v>2010</v>
      </c>
      <c r="B67" s="2">
        <v>9.4406809999999997</v>
      </c>
      <c r="C67" s="2">
        <v>19.180126000000001</v>
      </c>
      <c r="D67" s="3">
        <f t="shared" si="0"/>
        <v>0.49221162572133254</v>
      </c>
    </row>
    <row r="68" spans="1:4" x14ac:dyDescent="0.25">
      <c r="A68" s="1">
        <v>2011</v>
      </c>
      <c r="B68" s="2">
        <v>8.4503080000000015</v>
      </c>
      <c r="C68" s="2">
        <v>18.882072000000001</v>
      </c>
      <c r="D68" s="3">
        <f t="shared" si="0"/>
        <v>0.44753075827695188</v>
      </c>
    </row>
    <row r="69" spans="1:4" x14ac:dyDescent="0.25">
      <c r="A69" s="1">
        <v>2012</v>
      </c>
      <c r="B69" s="2">
        <v>7.3931339999999999</v>
      </c>
      <c r="C69" s="2">
        <v>18.490214000000002</v>
      </c>
      <c r="D69" s="3">
        <f t="shared" si="0"/>
        <v>0.39984036961389408</v>
      </c>
    </row>
    <row r="70" spans="1:4" x14ac:dyDescent="0.25">
      <c r="A70" s="1">
        <v>2013</v>
      </c>
      <c r="B70" s="2">
        <v>6.2374429999999998</v>
      </c>
      <c r="C70" s="2">
        <v>18.961128000000002</v>
      </c>
      <c r="D70" s="3">
        <f t="shared" si="0"/>
        <v>0.32895949017379128</v>
      </c>
    </row>
    <row r="71" spans="1:4" x14ac:dyDescent="0.25">
      <c r="A71" s="1">
        <v>2014</v>
      </c>
      <c r="B71" s="2">
        <v>5.0650240000000002</v>
      </c>
      <c r="C71" s="2">
        <v>19.105614000000003</v>
      </c>
      <c r="D71" s="3">
        <f t="shared" si="0"/>
        <v>0.26510658071496679</v>
      </c>
    </row>
    <row r="72" spans="1:4" ht="15.75" thickBot="1" x14ac:dyDescent="0.3">
      <c r="A72" s="5">
        <v>2015</v>
      </c>
      <c r="B72" s="6">
        <v>4.6505179999999999</v>
      </c>
      <c r="C72" s="6">
        <v>19.395426999999998</v>
      </c>
      <c r="D72" s="7">
        <f t="shared" ref="D72" si="1">B72/C72</f>
        <v>0.23977394258966303</v>
      </c>
    </row>
    <row r="74" spans="1:4" x14ac:dyDescent="0.25">
      <c r="A74" s="11" t="s">
        <v>7</v>
      </c>
    </row>
    <row r="76" spans="1:4" x14ac:dyDescent="0.25">
      <c r="A76" s="12" t="s">
        <v>6</v>
      </c>
    </row>
    <row r="77" spans="1:4" x14ac:dyDescent="0.25">
      <c r="A77" s="11" t="s">
        <v>4</v>
      </c>
    </row>
  </sheetData>
  <mergeCells count="1">
    <mergeCell ref="A4:D4"/>
  </mergeCells>
  <hyperlinks>
    <hyperlink ref="A2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#935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U.S. Petroleum Consumption, Net Imports, and Share of Net Imports to Petroleum Consumption, 1950-2015</dc:title>
  <dc:subject>U.S. Petroleum Consumption, Net Imports, and Share of Net Imports to Petroleum Consumption, 1950-2015</dc:subject>
  <dc:creator>Oak Ridge National Laboratory</dc:creator>
  <cp:keywords>U.S. Petroleum Consumption, Net Imports, and Share of Net Imports to Petroleum Consumption</cp:keywords>
  <cp:lastModifiedBy>VLS</cp:lastModifiedBy>
  <dcterms:created xsi:type="dcterms:W3CDTF">2016-05-23T20:41:57Z</dcterms:created>
  <dcterms:modified xsi:type="dcterms:W3CDTF">2016-06-27T22:52:53Z</dcterms:modified>
</cp:coreProperties>
</file>